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44EECF48-4A71-4506-8012-3903989119B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Маршрут 1" sheetId="1" r:id="rId1"/>
    <sheet name="Маршрут 7" sheetId="2" r:id="rId2"/>
    <sheet name="Маршрут 8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3" l="1"/>
  <c r="P6" i="3" s="1"/>
  <c r="P7" i="3" s="1"/>
  <c r="P8" i="3" s="1"/>
  <c r="P9" i="3" s="1"/>
  <c r="P10" i="3" s="1"/>
  <c r="P11" i="3" s="1"/>
  <c r="P12" i="3" s="1"/>
  <c r="P13" i="3" s="1"/>
  <c r="P14" i="3" s="1"/>
  <c r="P15" i="3" s="1"/>
  <c r="P16" i="3" s="1"/>
  <c r="P17" i="3" s="1"/>
  <c r="O5" i="3"/>
  <c r="O6" i="3" s="1"/>
  <c r="O7" i="3" s="1"/>
  <c r="O8" i="3" s="1"/>
  <c r="O9" i="3" s="1"/>
  <c r="O10" i="3" s="1"/>
  <c r="O11" i="3" s="1"/>
  <c r="O12" i="3" s="1"/>
  <c r="O13" i="3" s="1"/>
  <c r="O14" i="3" s="1"/>
  <c r="O15" i="3" s="1"/>
  <c r="O16" i="3" s="1"/>
  <c r="O17" i="3" s="1"/>
  <c r="O18" i="3" s="1"/>
  <c r="O19" i="3" s="1"/>
  <c r="O20" i="3" s="1"/>
  <c r="O21" i="3" s="1"/>
  <c r="O22" i="3" s="1"/>
  <c r="O23" i="3" s="1"/>
  <c r="N5" i="3"/>
  <c r="N6" i="3" s="1"/>
  <c r="N7" i="3" s="1"/>
  <c r="N8" i="3" s="1"/>
  <c r="N9" i="3" s="1"/>
  <c r="N10" i="3" s="1"/>
  <c r="N11" i="3" s="1"/>
  <c r="N12" i="3" s="1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M5" i="3"/>
  <c r="M6" i="3" s="1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L5" i="3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G5" i="3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F5" i="3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E5" i="3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D5" i="3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C5" i="3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K5" i="3"/>
  <c r="K6" i="3" s="1"/>
  <c r="K7" i="3" s="1"/>
  <c r="K8" i="3" s="1"/>
  <c r="K9" i="3" s="1"/>
  <c r="K10" i="3" s="1"/>
  <c r="K11" i="3" s="1"/>
  <c r="K12" i="3" s="1"/>
  <c r="K13" i="3" s="1"/>
  <c r="O5" i="2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N5" i="2"/>
  <c r="N6" i="2" s="1"/>
  <c r="N7" i="2" s="1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M5" i="2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K5" i="2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G5" i="2"/>
  <c r="G6" i="2" s="1"/>
  <c r="G7" i="2" s="1"/>
  <c r="G8" i="2" s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F5" i="2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D5" i="2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L5" i="2"/>
  <c r="L6" i="2" s="1"/>
  <c r="L7" i="2" s="1"/>
  <c r="L8" i="2" s="1"/>
  <c r="L9" i="2" s="1"/>
  <c r="L10" i="2" s="1"/>
  <c r="L11" i="2" s="1"/>
  <c r="L12" i="2" s="1"/>
  <c r="L13" i="2" s="1"/>
  <c r="C5" i="2"/>
  <c r="C6" i="2" s="1"/>
  <c r="C7" i="2" s="1"/>
  <c r="C8" i="2" s="1"/>
  <c r="C9" i="2" s="1"/>
  <c r="C10" i="2" s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N5" i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L5" i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J5" i="1"/>
  <c r="J6" i="1" s="1"/>
  <c r="J7" i="1" s="1"/>
  <c r="J8" i="1" s="1"/>
  <c r="B5" i="1"/>
  <c r="B6" i="1" s="1"/>
  <c r="B7" i="1" s="1"/>
  <c r="B8" i="1" s="1"/>
  <c r="B9" i="1" s="1"/>
  <c r="B10" i="1" s="1"/>
  <c r="B11" i="1" s="1"/>
  <c r="K14" i="3" l="1"/>
  <c r="K15" i="3" s="1"/>
  <c r="L14" i="2"/>
  <c r="L15" i="2" s="1"/>
  <c r="C11" i="2"/>
  <c r="J9" i="1"/>
  <c r="B12" i="1"/>
  <c r="B13" i="1" s="1"/>
  <c r="B14" i="1" s="1"/>
  <c r="B15" i="1" s="1"/>
  <c r="B11" i="3" l="1"/>
  <c r="B12" i="3" s="1"/>
  <c r="B13" i="3" s="1"/>
  <c r="B14" i="3" s="1"/>
  <c r="B15" i="3" s="1"/>
  <c r="B16" i="3" s="1"/>
  <c r="B17" i="3" s="1"/>
  <c r="K16" i="3"/>
  <c r="K17" i="3" s="1"/>
  <c r="K18" i="3" s="1"/>
  <c r="K19" i="3" s="1"/>
  <c r="K20" i="3" s="1"/>
  <c r="K21" i="3" s="1"/>
  <c r="K22" i="3" s="1"/>
  <c r="K23" i="3" s="1"/>
  <c r="C12" i="2"/>
  <c r="C13" i="2" s="1"/>
  <c r="C14" i="2" s="1"/>
  <c r="C15" i="2" s="1"/>
  <c r="L16" i="2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B16" i="1"/>
  <c r="B17" i="1" s="1"/>
  <c r="B18" i="1" s="1"/>
  <c r="B19" i="1" s="1"/>
  <c r="B20" i="1" s="1"/>
  <c r="B21" i="1" s="1"/>
  <c r="J10" i="1"/>
  <c r="J11" i="1" s="1"/>
  <c r="J12" i="1" s="1"/>
  <c r="J13" i="1" s="1"/>
  <c r="J14" i="1" s="1"/>
  <c r="B18" i="3" l="1"/>
  <c r="B19" i="3" s="1"/>
  <c r="B20" i="3" s="1"/>
  <c r="B21" i="3" s="1"/>
  <c r="B22" i="3" s="1"/>
  <c r="B23" i="3" s="1"/>
  <c r="C16" i="2"/>
  <c r="C17" i="2" s="1"/>
  <c r="C18" i="2" s="1"/>
  <c r="C19" i="2" s="1"/>
  <c r="B22" i="1"/>
  <c r="B23" i="1" s="1"/>
  <c r="B24" i="1" s="1"/>
  <c r="B25" i="1" s="1"/>
  <c r="B26" i="1" s="1"/>
  <c r="J15" i="1"/>
  <c r="J16" i="1" s="1"/>
  <c r="J17" i="1" s="1"/>
  <c r="J18" i="1" s="1"/>
  <c r="J19" i="1" s="1"/>
  <c r="J20" i="1" s="1"/>
  <c r="C20" i="2" l="1"/>
  <c r="C21" i="2" s="1"/>
  <c r="C22" i="2" s="1"/>
  <c r="C23" i="2" s="1"/>
  <c r="J21" i="1"/>
  <c r="J22" i="1" s="1"/>
  <c r="J23" i="1" s="1"/>
  <c r="C24" i="2" l="1"/>
  <c r="C25" i="2" s="1"/>
  <c r="C26" i="2" s="1"/>
  <c r="C27" i="2" s="1"/>
  <c r="C28" i="2" s="1"/>
  <c r="J24" i="1"/>
  <c r="J25" i="1" s="1"/>
  <c r="J26" i="1" s="1"/>
</calcChain>
</file>

<file path=xl/sharedStrings.xml><?xml version="1.0" encoding="utf-8"?>
<sst xmlns="http://schemas.openxmlformats.org/spreadsheetml/2006/main" count="161" uniqueCount="75">
  <si>
    <t>При движении с ул. М. Горького</t>
  </si>
  <si>
    <t>Наименование остановочных пунктов</t>
  </si>
  <si>
    <t>Время прохождения</t>
  </si>
  <si>
    <t xml:space="preserve">ул.  М.Горького                                                 </t>
  </si>
  <si>
    <t xml:space="preserve">Витебская ТЭЦ </t>
  </si>
  <si>
    <t xml:space="preserve">Пролетарская пл.                                             </t>
  </si>
  <si>
    <t>ул. Смоленская</t>
  </si>
  <si>
    <t>Фармац.предприятие  "Рубикон"</t>
  </si>
  <si>
    <t>ул. Правды</t>
  </si>
  <si>
    <t>ТЦ "Корона"</t>
  </si>
  <si>
    <t>Университет им. Машерова</t>
  </si>
  <si>
    <t xml:space="preserve">Библиотека им. Лынькова                                                  </t>
  </si>
  <si>
    <t xml:space="preserve">Мост им. Шмырева </t>
  </si>
  <si>
    <t>магазин "Юбилейный"</t>
  </si>
  <si>
    <t xml:space="preserve">пр. Черняховского </t>
  </si>
  <si>
    <t>пл. Победы</t>
  </si>
  <si>
    <t xml:space="preserve">Гостиница "Лучеса"                                                        </t>
  </si>
  <si>
    <t>Колледж электротехники</t>
  </si>
  <si>
    <t>Медицинский центр "Бина"</t>
  </si>
  <si>
    <t>Завод "Эвистор"</t>
  </si>
  <si>
    <t>Предприятие "Белвитунифарм"</t>
  </si>
  <si>
    <t>Областная инфекционная больница</t>
  </si>
  <si>
    <t>Больница скорой медицинской помощи</t>
  </si>
  <si>
    <t>Фармац.предприятие "Рубикон"</t>
  </si>
  <si>
    <t>Маслоэкстракционный завод</t>
  </si>
  <si>
    <t>Спорткомплекс "Комсомолец"</t>
  </si>
  <si>
    <t>ул. Академика Павлова</t>
  </si>
  <si>
    <t>ул. Герцена</t>
  </si>
  <si>
    <t>Пролетарская пл.</t>
  </si>
  <si>
    <t xml:space="preserve">ул.  М.Горького (конечная)                                                </t>
  </si>
  <si>
    <t>Медицинский центр "Бина" (конечная)</t>
  </si>
  <si>
    <t>Следование в депо</t>
  </si>
  <si>
    <t>Аварийно-спасательный отряд "Витязь"</t>
  </si>
  <si>
    <t>Предприятие "Витязь"</t>
  </si>
  <si>
    <t>Магазин "Вулкан"</t>
  </si>
  <si>
    <t>Технологический университет</t>
  </si>
  <si>
    <t>Сквер Космонавтов</t>
  </si>
  <si>
    <t>Полоцкий рынок</t>
  </si>
  <si>
    <t>Гимназия №4</t>
  </si>
  <si>
    <t>ул.19-я Городокская</t>
  </si>
  <si>
    <t>ул. Заслонова</t>
  </si>
  <si>
    <t>ул. 14-я Полоцкая</t>
  </si>
  <si>
    <t>При движении с ул. Титова</t>
  </si>
  <si>
    <t>Микрорайон "Никрополье"</t>
  </si>
  <si>
    <t>Московский проспект</t>
  </si>
  <si>
    <t>ул. Генерала Белобородова</t>
  </si>
  <si>
    <t>Железнодорожный Вокзал</t>
  </si>
  <si>
    <t>Мемориальный комплекс "5-ый полк" (конечная)</t>
  </si>
  <si>
    <t>Мемориальный комплекс "5-ый полк"</t>
  </si>
  <si>
    <t>Микрорайон "Никрополье" (конечная)</t>
  </si>
  <si>
    <t xml:space="preserve">Время прохождения </t>
  </si>
  <si>
    <t>Авиационная</t>
  </si>
  <si>
    <t>11-я школа</t>
  </si>
  <si>
    <t>31-я школа</t>
  </si>
  <si>
    <t>Витебский завод тракторных запчастей</t>
  </si>
  <si>
    <t>Поликлиника № 2</t>
  </si>
  <si>
    <t>ул.39-й Армии</t>
  </si>
  <si>
    <t xml:space="preserve">ул.39-й Армии </t>
  </si>
  <si>
    <t>Жлобинские Мосты</t>
  </si>
  <si>
    <t>ул. Зеленогурская</t>
  </si>
  <si>
    <t>пр-т. Людникова</t>
  </si>
  <si>
    <t xml:space="preserve">Мост им. Шмырёва </t>
  </si>
  <si>
    <t xml:space="preserve">Пролетарская площадь                                             </t>
  </si>
  <si>
    <t>ул. 39-й Армии</t>
  </si>
  <si>
    <t>ул. М. Горького (конечная)</t>
  </si>
  <si>
    <t xml:space="preserve">ул.  М. Горького                                                 </t>
  </si>
  <si>
    <t xml:space="preserve">ул. 39-й Армии </t>
  </si>
  <si>
    <t>Фармац. предприятие  "Рубикон"</t>
  </si>
  <si>
    <t>При движении с пр-та. Людникова</t>
  </si>
  <si>
    <t>При движении с мед. центра "БИНА"</t>
  </si>
  <si>
    <t xml:space="preserve">При движении с м-на "Никрополье" </t>
  </si>
  <si>
    <t>Трамвайный маршрут № 1</t>
  </si>
  <si>
    <t>Трамвайный маршрут № 7</t>
  </si>
  <si>
    <t>Трамвайный маршрут № 8</t>
  </si>
  <si>
    <t>17:30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</si>
</sst>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i/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2" xfId="0" applyFont="1" applyBorder="1"/>
    <xf numFmtId="20" fontId="0" fillId="0" borderId="0" xfId="0" applyNumberFormat="1"/>
    <xf numFmtId="164" fontId="6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3" borderId="5" xfId="0" applyNumberFormat="1" applyFont="1" applyFill="1" applyBorder="1" applyAlignment="1">
      <alignment horizontal="center"/>
    </xf>
    <xf numFmtId="20" fontId="9" fillId="3" borderId="0" xfId="0" applyNumberFormat="1" applyFont="1" applyFill="1" applyAlignment="1">
      <alignment horizontal="center"/>
    </xf>
    <xf numFmtId="164" fontId="9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20" fontId="9" fillId="0" borderId="0" xfId="0" applyNumberFormat="1" applyFont="1"/>
    <xf numFmtId="0" fontId="9" fillId="0" borderId="5" xfId="0" applyFont="1" applyBorder="1"/>
    <xf numFmtId="49" fontId="9" fillId="3" borderId="0" xfId="0" applyNumberFormat="1" applyFont="1" applyFill="1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6" xfId="0" applyBorder="1"/>
    <xf numFmtId="0" fontId="0" fillId="0" borderId="5" xfId="0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4" xfId="0" applyBorder="1"/>
    <xf numFmtId="164" fontId="5" fillId="3" borderId="5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20" fontId="9" fillId="4" borderId="0" xfId="0" applyNumberFormat="1" applyFont="1" applyFill="1" applyAlignment="1">
      <alignment horizontal="center"/>
    </xf>
    <xf numFmtId="20" fontId="9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zoomScale="80" zoomScaleNormal="80" zoomScaleSheetLayoutView="80" workbookViewId="0">
      <selection activeCell="R18" sqref="R18"/>
    </sheetView>
  </sheetViews>
  <sheetFormatPr defaultRowHeight="15" x14ac:dyDescent="0.25"/>
  <cols>
    <col min="1" max="1" width="35.140625" customWidth="1"/>
    <col min="2" max="2" width="12.85546875" customWidth="1"/>
    <col min="3" max="3" width="9" customWidth="1"/>
    <col min="4" max="6" width="8.7109375" customWidth="1"/>
    <col min="7" max="7" width="9.42578125" customWidth="1"/>
    <col min="8" max="8" width="34.7109375" customWidth="1"/>
    <col min="9" max="9" width="8.85546875" hidden="1" customWidth="1"/>
    <col min="10" max="11" width="9.85546875" customWidth="1"/>
    <col min="12" max="12" width="9.140625" customWidth="1"/>
  </cols>
  <sheetData>
    <row r="1" spans="1:14" ht="24.6" customHeight="1" x14ac:dyDescent="0.25">
      <c r="A1" s="32" t="s">
        <v>71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4" ht="23.25" x14ac:dyDescent="0.35">
      <c r="A2" s="35" t="s">
        <v>0</v>
      </c>
      <c r="B2" s="47"/>
      <c r="C2" s="47"/>
      <c r="D2" s="47"/>
      <c r="E2" s="44"/>
      <c r="F2" s="44"/>
      <c r="G2" s="1"/>
      <c r="H2" s="36" t="s">
        <v>68</v>
      </c>
      <c r="I2" s="36"/>
      <c r="J2" s="49"/>
      <c r="K2" s="49"/>
      <c r="L2" s="49"/>
    </row>
    <row r="3" spans="1:14" ht="31.5" customHeight="1" x14ac:dyDescent="0.25">
      <c r="A3" s="27" t="s">
        <v>1</v>
      </c>
      <c r="B3" s="37" t="s">
        <v>2</v>
      </c>
      <c r="C3" s="38"/>
      <c r="D3" s="38"/>
      <c r="E3" s="28"/>
      <c r="F3" s="29"/>
      <c r="G3" s="1"/>
      <c r="H3" s="11" t="s">
        <v>1</v>
      </c>
      <c r="I3" s="48"/>
      <c r="J3" s="37" t="s">
        <v>2</v>
      </c>
      <c r="K3" s="38"/>
      <c r="L3" s="38"/>
      <c r="M3" s="53"/>
      <c r="N3" s="50"/>
    </row>
    <row r="4" spans="1:14" x14ac:dyDescent="0.25">
      <c r="A4" s="13" t="s">
        <v>65</v>
      </c>
      <c r="B4" s="16">
        <v>0.33333333333333331</v>
      </c>
      <c r="C4" s="16">
        <v>0.42152777777777778</v>
      </c>
      <c r="D4" s="16">
        <v>0.55138888888888893</v>
      </c>
      <c r="E4" s="16">
        <v>0.63749999999999996</v>
      </c>
      <c r="F4" s="18">
        <v>0.72361111111111109</v>
      </c>
      <c r="G4" s="1"/>
      <c r="H4" s="13" t="s">
        <v>60</v>
      </c>
      <c r="I4" s="4">
        <v>1</v>
      </c>
      <c r="J4" s="16">
        <v>0.29375000000000001</v>
      </c>
      <c r="K4" s="16">
        <v>0.38263888888888886</v>
      </c>
      <c r="L4" s="16">
        <v>0.46666666666666667</v>
      </c>
      <c r="M4" s="16">
        <v>0.59791666666666665</v>
      </c>
      <c r="N4" s="16">
        <v>0.68402777777777779</v>
      </c>
    </row>
    <row r="5" spans="1:14" x14ac:dyDescent="0.25">
      <c r="A5" s="13" t="s">
        <v>66</v>
      </c>
      <c r="B5" s="17">
        <f>B4+TIME(0,2,0)</f>
        <v>0.3347222222222222</v>
      </c>
      <c r="C5" s="17">
        <f>C4+TIME(0,2,0)</f>
        <v>0.42291666666666666</v>
      </c>
      <c r="D5" s="17">
        <f>D4+TIME(0,2,0)</f>
        <v>0.55277777777777781</v>
      </c>
      <c r="E5" s="17">
        <f>E4+TIME(0,2,0)</f>
        <v>0.63888888888888884</v>
      </c>
      <c r="F5" s="20">
        <f>F4+TIME(0,2,0)</f>
        <v>0.72499999999999998</v>
      </c>
      <c r="G5" s="1"/>
      <c r="H5" s="13" t="s">
        <v>6</v>
      </c>
      <c r="I5" s="4">
        <v>2</v>
      </c>
      <c r="J5" s="17">
        <f>J4+TIME(0,3,0)</f>
        <v>0.29583333333333334</v>
      </c>
      <c r="K5" s="17">
        <f>K4+TIME(0,3,0)</f>
        <v>0.38472222222222219</v>
      </c>
      <c r="L5" s="17">
        <f>L4+TIME(0,3,0)</f>
        <v>0.46875</v>
      </c>
      <c r="M5" s="17">
        <f>M4+TIME(0,3,0)</f>
        <v>0.6</v>
      </c>
      <c r="N5" s="17">
        <f>N4+TIME(0,3,0)</f>
        <v>0.68611111111111112</v>
      </c>
    </row>
    <row r="6" spans="1:14" x14ac:dyDescent="0.25">
      <c r="A6" s="13" t="s">
        <v>4</v>
      </c>
      <c r="B6" s="17">
        <f t="shared" ref="B6:F25" si="0">B5+TIME(0,2,0)</f>
        <v>0.33611111111111108</v>
      </c>
      <c r="C6" s="17">
        <f t="shared" si="0"/>
        <v>0.42430555555555555</v>
      </c>
      <c r="D6" s="17">
        <f t="shared" si="0"/>
        <v>0.5541666666666667</v>
      </c>
      <c r="E6" s="17">
        <f t="shared" si="0"/>
        <v>0.64027777777777772</v>
      </c>
      <c r="F6" s="20">
        <f t="shared" si="0"/>
        <v>0.72638888888888886</v>
      </c>
      <c r="G6" s="1"/>
      <c r="H6" s="13" t="s">
        <v>51</v>
      </c>
      <c r="I6" s="4">
        <v>2</v>
      </c>
      <c r="J6" s="17">
        <f t="shared" ref="J6:N25" si="1">J5+TIME(0,2,0)</f>
        <v>0.29722222222222222</v>
      </c>
      <c r="K6" s="17">
        <f t="shared" si="1"/>
        <v>0.38611111111111107</v>
      </c>
      <c r="L6" s="17">
        <f t="shared" si="1"/>
        <v>0.47013888888888888</v>
      </c>
      <c r="M6" s="17">
        <f t="shared" si="1"/>
        <v>0.60138888888888886</v>
      </c>
      <c r="N6" s="17">
        <f t="shared" si="1"/>
        <v>0.6875</v>
      </c>
    </row>
    <row r="7" spans="1:14" x14ac:dyDescent="0.25">
      <c r="A7" s="13" t="s">
        <v>55</v>
      </c>
      <c r="B7" s="17">
        <f>B6+TIME(0,1,0)</f>
        <v>0.33680555555555552</v>
      </c>
      <c r="C7" s="17">
        <f>C6+TIME(0,1,0)</f>
        <v>0.42499999999999999</v>
      </c>
      <c r="D7" s="17">
        <f>D6+TIME(0,1,0)</f>
        <v>0.55486111111111114</v>
      </c>
      <c r="E7" s="17">
        <f>E6+TIME(0,1,0)</f>
        <v>0.64097222222222217</v>
      </c>
      <c r="F7" s="20">
        <f>F6+TIME(0,1,0)</f>
        <v>0.7270833333333333</v>
      </c>
      <c r="G7" s="1"/>
      <c r="H7" s="13" t="s">
        <v>8</v>
      </c>
      <c r="I7" s="4">
        <v>2</v>
      </c>
      <c r="J7" s="17">
        <f>J6+TIME(0,3,0)</f>
        <v>0.29930555555555555</v>
      </c>
      <c r="K7" s="17">
        <f>K6+TIME(0,3,0)</f>
        <v>0.3881944444444444</v>
      </c>
      <c r="L7" s="17">
        <f>L6+TIME(0,3,0)</f>
        <v>0.47222222222222221</v>
      </c>
      <c r="M7" s="17">
        <f>M6+TIME(0,3,0)</f>
        <v>0.60347222222222219</v>
      </c>
      <c r="N7" s="17">
        <f>N6+TIME(0,3,0)</f>
        <v>0.68958333333333333</v>
      </c>
    </row>
    <row r="8" spans="1:14" x14ac:dyDescent="0.25">
      <c r="A8" s="13" t="s">
        <v>62</v>
      </c>
      <c r="B8" s="17">
        <f>B7+TIME(0,4,0)</f>
        <v>0.33958333333333329</v>
      </c>
      <c r="C8" s="17">
        <f>C7+TIME(0,4,0)</f>
        <v>0.42777777777777776</v>
      </c>
      <c r="D8" s="17">
        <f>D7+TIME(0,4,0)</f>
        <v>0.55763888888888891</v>
      </c>
      <c r="E8" s="17">
        <f>E7+TIME(0,4,0)</f>
        <v>0.64374999999999993</v>
      </c>
      <c r="F8" s="20">
        <f>F7+TIME(0,4,0)</f>
        <v>0.72986111111111107</v>
      </c>
      <c r="G8" s="1"/>
      <c r="H8" s="13" t="s">
        <v>10</v>
      </c>
      <c r="I8" s="4">
        <v>2</v>
      </c>
      <c r="J8" s="17">
        <f>J7+TIME(0,3,0)</f>
        <v>0.30138888888888887</v>
      </c>
      <c r="K8" s="17">
        <f>K7+TIME(0,3,0)</f>
        <v>0.39027777777777772</v>
      </c>
      <c r="L8" s="17">
        <f>L7+TIME(0,3,0)</f>
        <v>0.47430555555555554</v>
      </c>
      <c r="M8" s="17">
        <f>M7+TIME(0,3,0)</f>
        <v>0.60555555555555551</v>
      </c>
      <c r="N8" s="17">
        <f>N7+TIME(0,3,0)</f>
        <v>0.69166666666666665</v>
      </c>
    </row>
    <row r="9" spans="1:14" x14ac:dyDescent="0.25">
      <c r="A9" s="13" t="s">
        <v>67</v>
      </c>
      <c r="B9" s="17">
        <f>B8+TIME(0,1,0)</f>
        <v>0.34027777777777773</v>
      </c>
      <c r="C9" s="17">
        <f>C8+TIME(0,1,0)</f>
        <v>0.4284722222222222</v>
      </c>
      <c r="D9" s="17">
        <f>D8+TIME(0,1,0)</f>
        <v>0.55833333333333335</v>
      </c>
      <c r="E9" s="17">
        <f>E8+TIME(0,1,0)</f>
        <v>0.64444444444444438</v>
      </c>
      <c r="F9" s="20">
        <f>F8+TIME(0,1,0)</f>
        <v>0.73055555555555551</v>
      </c>
      <c r="G9" s="1"/>
      <c r="H9" s="13" t="s">
        <v>52</v>
      </c>
      <c r="I9" s="4">
        <v>2</v>
      </c>
      <c r="J9" s="17">
        <f>J8+TIME(0,1,0)</f>
        <v>0.30208333333333331</v>
      </c>
      <c r="K9" s="17">
        <f>K8+TIME(0,1,0)</f>
        <v>0.39097222222222217</v>
      </c>
      <c r="L9" s="17">
        <f>L8+TIME(0,1,0)</f>
        <v>0.47499999999999998</v>
      </c>
      <c r="M9" s="17">
        <f>M8+TIME(0,1,0)</f>
        <v>0.60624999999999996</v>
      </c>
      <c r="N9" s="17">
        <f>N8+TIME(0,1,0)</f>
        <v>0.69236111111111109</v>
      </c>
    </row>
    <row r="10" spans="1:14" x14ac:dyDescent="0.25">
      <c r="A10" s="13" t="s">
        <v>58</v>
      </c>
      <c r="B10" s="17">
        <f>B9+TIME(0,4,0)</f>
        <v>0.3430555555555555</v>
      </c>
      <c r="C10" s="17">
        <f>C9+TIME(0,4,0)</f>
        <v>0.43124999999999997</v>
      </c>
      <c r="D10" s="17">
        <f>D9+TIME(0,4,0)</f>
        <v>0.56111111111111112</v>
      </c>
      <c r="E10" s="17">
        <f>E9+TIME(0,4,0)</f>
        <v>0.64722222222222214</v>
      </c>
      <c r="F10" s="20">
        <f>F9+TIME(0,4,0)</f>
        <v>0.73333333333333328</v>
      </c>
      <c r="G10" s="1"/>
      <c r="H10" s="13" t="s">
        <v>53</v>
      </c>
      <c r="I10" s="4">
        <v>3</v>
      </c>
      <c r="J10" s="17">
        <f>J9+TIME(0,2,0)</f>
        <v>0.3034722222222222</v>
      </c>
      <c r="K10" s="17">
        <f>K9+TIME(0,2,0)</f>
        <v>0.39236111111111105</v>
      </c>
      <c r="L10" s="17">
        <f>L9+TIME(0,2,0)</f>
        <v>0.47638888888888886</v>
      </c>
      <c r="M10" s="17">
        <f>M9+TIME(0,2,0)</f>
        <v>0.60763888888888884</v>
      </c>
      <c r="N10" s="17">
        <f>N9+TIME(0,2,0)</f>
        <v>0.69374999999999998</v>
      </c>
    </row>
    <row r="11" spans="1:14" x14ac:dyDescent="0.25">
      <c r="A11" s="13" t="s">
        <v>9</v>
      </c>
      <c r="B11" s="17">
        <f>B10+TIME(0,3,0)</f>
        <v>0.34513888888888883</v>
      </c>
      <c r="C11" s="17">
        <f>C10+TIME(0,3,0)</f>
        <v>0.43333333333333329</v>
      </c>
      <c r="D11" s="17">
        <f>D10+TIME(0,3,0)</f>
        <v>0.56319444444444444</v>
      </c>
      <c r="E11" s="17">
        <f>E10+TIME(0,3,0)</f>
        <v>0.64930555555555547</v>
      </c>
      <c r="F11" s="20">
        <f>F10+TIME(0,3,0)</f>
        <v>0.73541666666666661</v>
      </c>
      <c r="G11" s="1"/>
      <c r="H11" s="13" t="s">
        <v>13</v>
      </c>
      <c r="I11" s="4">
        <v>3</v>
      </c>
      <c r="J11" s="17">
        <f>J10+TIME(0,2,0)</f>
        <v>0.30486111111111108</v>
      </c>
      <c r="K11" s="17">
        <f>K10+TIME(0,2,0)</f>
        <v>0.39374999999999993</v>
      </c>
      <c r="L11" s="17">
        <f>L10+TIME(0,2,0)</f>
        <v>0.47777777777777775</v>
      </c>
      <c r="M11" s="17">
        <f>M10+TIME(0,2,0)</f>
        <v>0.60902777777777772</v>
      </c>
      <c r="N11" s="17">
        <f>N10+TIME(0,2,0)</f>
        <v>0.69513888888888886</v>
      </c>
    </row>
    <row r="12" spans="1:14" x14ac:dyDescent="0.25">
      <c r="A12" s="13" t="s">
        <v>59</v>
      </c>
      <c r="B12" s="17">
        <f t="shared" si="0"/>
        <v>0.34652777777777771</v>
      </c>
      <c r="C12" s="17">
        <f t="shared" si="0"/>
        <v>0.43472222222222218</v>
      </c>
      <c r="D12" s="17">
        <f t="shared" si="0"/>
        <v>0.56458333333333333</v>
      </c>
      <c r="E12" s="17">
        <f t="shared" si="0"/>
        <v>0.65069444444444435</v>
      </c>
      <c r="F12" s="20">
        <f t="shared" si="0"/>
        <v>0.73680555555555549</v>
      </c>
      <c r="G12" s="1"/>
      <c r="H12" s="13" t="s">
        <v>15</v>
      </c>
      <c r="I12" s="4">
        <v>2</v>
      </c>
      <c r="J12" s="17">
        <f>J11+TIME(0,4,0)</f>
        <v>0.30763888888888885</v>
      </c>
      <c r="K12" s="17">
        <f>K11+TIME(0,4,0)</f>
        <v>0.3965277777777777</v>
      </c>
      <c r="L12" s="17">
        <f>L11+TIME(0,4,0)</f>
        <v>0.48055555555555551</v>
      </c>
      <c r="M12" s="17">
        <f>M11+TIME(0,4,0)</f>
        <v>0.61180555555555549</v>
      </c>
      <c r="N12" s="17">
        <f>N11+TIME(0,4,0)</f>
        <v>0.69791666666666663</v>
      </c>
    </row>
    <row r="13" spans="1:14" x14ac:dyDescent="0.25">
      <c r="A13" s="13" t="s">
        <v>11</v>
      </c>
      <c r="B13" s="17">
        <f t="shared" si="0"/>
        <v>0.3479166666666666</v>
      </c>
      <c r="C13" s="17">
        <f t="shared" si="0"/>
        <v>0.43611111111111106</v>
      </c>
      <c r="D13" s="17">
        <f t="shared" si="0"/>
        <v>0.56597222222222221</v>
      </c>
      <c r="E13" s="17">
        <f t="shared" si="0"/>
        <v>0.65208333333333324</v>
      </c>
      <c r="F13" s="20">
        <f t="shared" si="0"/>
        <v>0.73819444444444438</v>
      </c>
      <c r="G13" s="1"/>
      <c r="H13" s="13" t="s">
        <v>17</v>
      </c>
      <c r="I13" s="4">
        <v>2</v>
      </c>
      <c r="J13" s="17">
        <f t="shared" si="1"/>
        <v>0.30902777777777773</v>
      </c>
      <c r="K13" s="17">
        <f t="shared" si="1"/>
        <v>0.39791666666666659</v>
      </c>
      <c r="L13" s="17">
        <f t="shared" si="1"/>
        <v>0.4819444444444444</v>
      </c>
      <c r="M13" s="17">
        <f t="shared" si="1"/>
        <v>0.61319444444444438</v>
      </c>
      <c r="N13" s="17">
        <f t="shared" si="1"/>
        <v>0.69930555555555551</v>
      </c>
    </row>
    <row r="14" spans="1:14" x14ac:dyDescent="0.25">
      <c r="A14" s="13" t="s">
        <v>12</v>
      </c>
      <c r="B14" s="17">
        <f t="shared" si="0"/>
        <v>0.34930555555555548</v>
      </c>
      <c r="C14" s="17">
        <f t="shared" si="0"/>
        <v>0.43749999999999994</v>
      </c>
      <c r="D14" s="17">
        <f t="shared" si="0"/>
        <v>0.56736111111111109</v>
      </c>
      <c r="E14" s="17">
        <f t="shared" si="0"/>
        <v>0.65347222222222212</v>
      </c>
      <c r="F14" s="20">
        <f t="shared" si="0"/>
        <v>0.73958333333333326</v>
      </c>
      <c r="G14" s="1"/>
      <c r="H14" s="13" t="s">
        <v>16</v>
      </c>
      <c r="I14" s="4">
        <v>2</v>
      </c>
      <c r="J14" s="17">
        <f t="shared" si="1"/>
        <v>0.31041666666666662</v>
      </c>
      <c r="K14" s="17">
        <f t="shared" si="1"/>
        <v>0.39930555555555547</v>
      </c>
      <c r="L14" s="17">
        <f t="shared" si="1"/>
        <v>0.48333333333333328</v>
      </c>
      <c r="M14" s="17">
        <f t="shared" si="1"/>
        <v>0.61458333333333326</v>
      </c>
      <c r="N14" s="17">
        <f t="shared" si="1"/>
        <v>0.7006944444444444</v>
      </c>
    </row>
    <row r="15" spans="1:14" x14ac:dyDescent="0.25">
      <c r="A15" s="13" t="s">
        <v>14</v>
      </c>
      <c r="B15" s="17">
        <f t="shared" si="0"/>
        <v>0.35069444444444436</v>
      </c>
      <c r="C15" s="17">
        <f t="shared" si="0"/>
        <v>0.43888888888888883</v>
      </c>
      <c r="D15" s="17">
        <f t="shared" si="0"/>
        <v>0.56874999999999998</v>
      </c>
      <c r="E15" s="17">
        <f t="shared" si="0"/>
        <v>0.65486111111111101</v>
      </c>
      <c r="F15" s="20">
        <f t="shared" si="0"/>
        <v>0.74097222222222214</v>
      </c>
      <c r="G15" s="1"/>
      <c r="H15" s="13" t="s">
        <v>14</v>
      </c>
      <c r="I15" s="21">
        <v>2</v>
      </c>
      <c r="J15" s="17">
        <f>J14+TIME(0,2,0)</f>
        <v>0.3118055555555555</v>
      </c>
      <c r="K15" s="17">
        <f>K14+TIME(0,2,0)</f>
        <v>0.40069444444444435</v>
      </c>
      <c r="L15" s="17">
        <f>L14+TIME(0,2,0)</f>
        <v>0.48472222222222217</v>
      </c>
      <c r="M15" s="17">
        <f>M14+TIME(0,2,0)</f>
        <v>0.61597222222222214</v>
      </c>
      <c r="N15" s="17">
        <f>N14+TIME(0,2,0)</f>
        <v>0.70208333333333328</v>
      </c>
    </row>
    <row r="16" spans="1:14" x14ac:dyDescent="0.25">
      <c r="A16" s="13" t="s">
        <v>16</v>
      </c>
      <c r="B16" s="17">
        <f>B15+TIME(0,2,0)</f>
        <v>0.35208333333333325</v>
      </c>
      <c r="C16" s="17">
        <f>C15+TIME(0,2,0)</f>
        <v>0.44027777777777771</v>
      </c>
      <c r="D16" s="17">
        <f>D15+TIME(0,2,0)</f>
        <v>0.57013888888888886</v>
      </c>
      <c r="E16" s="17">
        <f>E15+TIME(0,2,0)</f>
        <v>0.65624999999999989</v>
      </c>
      <c r="F16" s="20">
        <f>F15+TIME(0,2,0)</f>
        <v>0.74236111111111103</v>
      </c>
      <c r="G16" s="1"/>
      <c r="H16" s="13" t="s">
        <v>61</v>
      </c>
      <c r="I16" s="4">
        <v>2</v>
      </c>
      <c r="J16" s="17">
        <f>J15+TIME(0,2,0)</f>
        <v>0.31319444444444439</v>
      </c>
      <c r="K16" s="17">
        <f>K15+TIME(0,2,0)</f>
        <v>0.40208333333333324</v>
      </c>
      <c r="L16" s="17">
        <f>L15+TIME(0,2,0)</f>
        <v>0.48611111111111105</v>
      </c>
      <c r="M16" s="17">
        <f>M15+TIME(0,2,0)</f>
        <v>0.61736111111111103</v>
      </c>
      <c r="N16" s="17">
        <f>N15+TIME(0,2,0)</f>
        <v>0.70347222222222217</v>
      </c>
    </row>
    <row r="17" spans="1:14" x14ac:dyDescent="0.25">
      <c r="A17" s="13" t="s">
        <v>17</v>
      </c>
      <c r="B17" s="17">
        <f t="shared" si="0"/>
        <v>0.35347222222222213</v>
      </c>
      <c r="C17" s="17">
        <f t="shared" si="0"/>
        <v>0.4416666666666666</v>
      </c>
      <c r="D17" s="17">
        <f t="shared" si="0"/>
        <v>0.57152777777777775</v>
      </c>
      <c r="E17" s="17">
        <f t="shared" si="0"/>
        <v>0.65763888888888877</v>
      </c>
      <c r="F17" s="20">
        <f t="shared" si="0"/>
        <v>0.74374999999999991</v>
      </c>
      <c r="G17" s="1"/>
      <c r="H17" s="13" t="s">
        <v>11</v>
      </c>
      <c r="I17" s="4">
        <v>1</v>
      </c>
      <c r="J17" s="17">
        <f t="shared" si="1"/>
        <v>0.31458333333333327</v>
      </c>
      <c r="K17" s="17">
        <f t="shared" si="1"/>
        <v>0.40347222222222212</v>
      </c>
      <c r="L17" s="17">
        <f t="shared" si="1"/>
        <v>0.48749999999999993</v>
      </c>
      <c r="M17" s="17">
        <f t="shared" si="1"/>
        <v>0.61874999999999991</v>
      </c>
      <c r="N17" s="17">
        <f t="shared" si="1"/>
        <v>0.70486111111111105</v>
      </c>
    </row>
    <row r="18" spans="1:14" x14ac:dyDescent="0.25">
      <c r="A18" s="13" t="s">
        <v>15</v>
      </c>
      <c r="B18" s="17">
        <f>B17+TIME(0,4,0)</f>
        <v>0.3562499999999999</v>
      </c>
      <c r="C18" s="17">
        <f>C17+TIME(0,4,0)</f>
        <v>0.44444444444444436</v>
      </c>
      <c r="D18" s="17">
        <f>D17+TIME(0,4,0)</f>
        <v>0.57430555555555551</v>
      </c>
      <c r="E18" s="17">
        <f>E17+TIME(0,4,0)</f>
        <v>0.66041666666666654</v>
      </c>
      <c r="F18" s="20">
        <f>F17+TIME(0,4,0)</f>
        <v>0.74652777777777768</v>
      </c>
      <c r="G18" s="1"/>
      <c r="H18" s="13" t="s">
        <v>59</v>
      </c>
      <c r="I18" s="4">
        <v>2</v>
      </c>
      <c r="J18" s="17">
        <f>J17+TIME(0,2,0)</f>
        <v>0.31597222222222215</v>
      </c>
      <c r="K18" s="17">
        <f>K17+TIME(0,2,0)</f>
        <v>0.40486111111111101</v>
      </c>
      <c r="L18" s="17">
        <f>L17+TIME(0,2,0)</f>
        <v>0.48888888888888882</v>
      </c>
      <c r="M18" s="17">
        <f>M17+TIME(0,2,0)</f>
        <v>0.6201388888888888</v>
      </c>
      <c r="N18" s="17">
        <f>N17+TIME(0,2,0)</f>
        <v>0.70624999999999993</v>
      </c>
    </row>
    <row r="19" spans="1:14" x14ac:dyDescent="0.25">
      <c r="A19" s="13" t="s">
        <v>13</v>
      </c>
      <c r="B19" s="17">
        <f t="shared" si="0"/>
        <v>0.35763888888888878</v>
      </c>
      <c r="C19" s="17">
        <f t="shared" si="0"/>
        <v>0.44583333333333325</v>
      </c>
      <c r="D19" s="17">
        <f t="shared" si="0"/>
        <v>0.5756944444444444</v>
      </c>
      <c r="E19" s="17">
        <f t="shared" si="0"/>
        <v>0.66180555555555542</v>
      </c>
      <c r="F19" s="20">
        <f t="shared" si="0"/>
        <v>0.74791666666666656</v>
      </c>
      <c r="G19" s="1"/>
      <c r="H19" s="13" t="s">
        <v>9</v>
      </c>
      <c r="I19" s="4">
        <v>2</v>
      </c>
      <c r="J19" s="17">
        <f>J18+TIME(0,3,0)</f>
        <v>0.31805555555555548</v>
      </c>
      <c r="K19" s="17">
        <f>K18+TIME(0,3,0)</f>
        <v>0.40694444444444433</v>
      </c>
      <c r="L19" s="17">
        <f>L18+TIME(0,3,0)</f>
        <v>0.49097222222222214</v>
      </c>
      <c r="M19" s="17">
        <f>M18+TIME(0,3,0)</f>
        <v>0.62222222222222212</v>
      </c>
      <c r="N19" s="17">
        <f>N18+TIME(0,3,0)</f>
        <v>0.70833333333333326</v>
      </c>
    </row>
    <row r="20" spans="1:14" x14ac:dyDescent="0.25">
      <c r="A20" s="13" t="s">
        <v>53</v>
      </c>
      <c r="B20" s="17">
        <f t="shared" si="0"/>
        <v>0.35902777777777767</v>
      </c>
      <c r="C20" s="17">
        <f t="shared" si="0"/>
        <v>0.44722222222222213</v>
      </c>
      <c r="D20" s="17">
        <f t="shared" si="0"/>
        <v>0.57708333333333328</v>
      </c>
      <c r="E20" s="17">
        <f t="shared" si="0"/>
        <v>0.66319444444444431</v>
      </c>
      <c r="F20" s="20">
        <f t="shared" si="0"/>
        <v>0.74930555555555545</v>
      </c>
      <c r="G20" s="1"/>
      <c r="H20" s="13" t="s">
        <v>58</v>
      </c>
      <c r="I20" s="4">
        <v>1</v>
      </c>
      <c r="J20" s="17">
        <f>J19+TIME(0,4,0)</f>
        <v>0.32083333333333325</v>
      </c>
      <c r="K20" s="17">
        <f>K19+TIME(0,4,0)</f>
        <v>0.4097222222222221</v>
      </c>
      <c r="L20" s="17">
        <f>L19+TIME(0,4,0)</f>
        <v>0.49374999999999991</v>
      </c>
      <c r="M20" s="17">
        <f>M19+TIME(0,4,0)</f>
        <v>0.62499999999999989</v>
      </c>
      <c r="N20" s="17">
        <f>N19+TIME(0,4,0)</f>
        <v>0.71111111111111103</v>
      </c>
    </row>
    <row r="21" spans="1:14" x14ac:dyDescent="0.25">
      <c r="A21" s="13" t="s">
        <v>52</v>
      </c>
      <c r="B21" s="17">
        <f t="shared" si="0"/>
        <v>0.36041666666666655</v>
      </c>
      <c r="C21" s="17">
        <f t="shared" si="0"/>
        <v>0.44861111111111102</v>
      </c>
      <c r="D21" s="17">
        <f t="shared" si="0"/>
        <v>0.57847222222222217</v>
      </c>
      <c r="E21" s="17">
        <f t="shared" si="0"/>
        <v>0.66458333333333319</v>
      </c>
      <c r="F21" s="20">
        <f t="shared" si="0"/>
        <v>0.75069444444444433</v>
      </c>
      <c r="G21" s="1"/>
      <c r="H21" s="13" t="s">
        <v>7</v>
      </c>
      <c r="I21" s="4">
        <v>2</v>
      </c>
      <c r="J21" s="17">
        <f>J20+TIME(0,3,0)</f>
        <v>0.32291666666666657</v>
      </c>
      <c r="K21" s="17">
        <f>K20+TIME(0,3,0)</f>
        <v>0.41180555555555542</v>
      </c>
      <c r="L21" s="17">
        <f>L20+TIME(0,3,0)</f>
        <v>0.49583333333333324</v>
      </c>
      <c r="M21" s="17">
        <f>M20+TIME(0,3,0)</f>
        <v>0.62708333333333321</v>
      </c>
      <c r="N21" s="17">
        <f>N20+TIME(0,3,0)</f>
        <v>0.71319444444444435</v>
      </c>
    </row>
    <row r="22" spans="1:14" x14ac:dyDescent="0.25">
      <c r="A22" s="13" t="s">
        <v>10</v>
      </c>
      <c r="B22" s="17">
        <f>B21+TIME(0,3,0)</f>
        <v>0.36249999999999988</v>
      </c>
      <c r="C22" s="17">
        <f>C21+TIME(0,3,0)</f>
        <v>0.45069444444444434</v>
      </c>
      <c r="D22" s="17">
        <f>D21+TIME(0,3,0)</f>
        <v>0.58055555555555549</v>
      </c>
      <c r="E22" s="17">
        <f>E21+TIME(0,3,0)</f>
        <v>0.66666666666666652</v>
      </c>
      <c r="F22" s="20">
        <f>F21+TIME(0,3,0)</f>
        <v>0.75277777777777766</v>
      </c>
      <c r="G22" s="1"/>
      <c r="H22" s="13" t="s">
        <v>62</v>
      </c>
      <c r="I22" s="4">
        <v>2</v>
      </c>
      <c r="J22" s="17">
        <f>J21+TIME(0,2,0)</f>
        <v>0.32430555555555546</v>
      </c>
      <c r="K22" s="17">
        <f>K21+TIME(0,2,0)</f>
        <v>0.41319444444444431</v>
      </c>
      <c r="L22" s="17">
        <f>L21+TIME(0,2,0)</f>
        <v>0.49722222222222212</v>
      </c>
      <c r="M22" s="17">
        <f>M21+TIME(0,2,0)</f>
        <v>0.6284722222222221</v>
      </c>
      <c r="N22" s="17">
        <f>N21+TIME(0,2,0)</f>
        <v>0.71458333333333324</v>
      </c>
    </row>
    <row r="23" spans="1:14" x14ac:dyDescent="0.25">
      <c r="A23" s="13" t="s">
        <v>8</v>
      </c>
      <c r="B23" s="17">
        <f>B22+TIME(0,4,0)</f>
        <v>0.36527777777777765</v>
      </c>
      <c r="C23" s="17">
        <f>C22+TIME(0,4,0)</f>
        <v>0.45347222222222211</v>
      </c>
      <c r="D23" s="17">
        <f>D22+TIME(0,4,0)</f>
        <v>0.58333333333333326</v>
      </c>
      <c r="E23" s="17">
        <f>E22+TIME(0,4,0)</f>
        <v>0.66944444444444429</v>
      </c>
      <c r="F23" s="20">
        <f>F22+TIME(0,4,0)</f>
        <v>0.75555555555555542</v>
      </c>
      <c r="G23" s="1"/>
      <c r="H23" s="13" t="s">
        <v>55</v>
      </c>
      <c r="I23" s="4">
        <v>5</v>
      </c>
      <c r="J23" s="17">
        <f>J22+TIME(0,4,0)</f>
        <v>0.32708333333333323</v>
      </c>
      <c r="K23" s="17">
        <f>K22+TIME(0,4,0)</f>
        <v>0.41597222222222208</v>
      </c>
      <c r="L23" s="17">
        <f>L22+TIME(0,4,0)</f>
        <v>0.49999999999999989</v>
      </c>
      <c r="M23" s="17">
        <f>M22+TIME(0,4,0)</f>
        <v>0.63124999999999987</v>
      </c>
      <c r="N23" s="17">
        <f>N22+TIME(0,4,0)</f>
        <v>0.71736111111111101</v>
      </c>
    </row>
    <row r="24" spans="1:14" x14ac:dyDescent="0.25">
      <c r="A24" s="13" t="s">
        <v>51</v>
      </c>
      <c r="B24" s="17">
        <f t="shared" si="0"/>
        <v>0.36666666666666653</v>
      </c>
      <c r="C24" s="17">
        <f t="shared" si="0"/>
        <v>0.45486111111111099</v>
      </c>
      <c r="D24" s="17">
        <f t="shared" si="0"/>
        <v>0.58472222222222214</v>
      </c>
      <c r="E24" s="17">
        <f t="shared" si="0"/>
        <v>0.67083333333333317</v>
      </c>
      <c r="F24" s="20">
        <f t="shared" si="0"/>
        <v>0.75694444444444431</v>
      </c>
      <c r="G24" s="1"/>
      <c r="H24" s="13" t="s">
        <v>4</v>
      </c>
      <c r="I24" s="4">
        <v>1</v>
      </c>
      <c r="J24" s="17">
        <f>J23+TIME(0,1,0)</f>
        <v>0.32777777777777767</v>
      </c>
      <c r="K24" s="17">
        <f>K23+TIME(0,1,0)</f>
        <v>0.41666666666666652</v>
      </c>
      <c r="L24" s="17">
        <f>L23+TIME(0,1,0)</f>
        <v>0.50069444444444433</v>
      </c>
      <c r="M24" s="17">
        <f>M23+TIME(0,1,0)</f>
        <v>0.63194444444444431</v>
      </c>
      <c r="N24" s="17">
        <f>N23+TIME(0,1,0)</f>
        <v>0.71805555555555545</v>
      </c>
    </row>
    <row r="25" spans="1:14" x14ac:dyDescent="0.25">
      <c r="A25" s="13" t="s">
        <v>6</v>
      </c>
      <c r="B25" s="17">
        <f t="shared" si="0"/>
        <v>0.36805555555555541</v>
      </c>
      <c r="C25" s="17">
        <f t="shared" si="0"/>
        <v>0.45624999999999988</v>
      </c>
      <c r="D25" s="17">
        <f t="shared" si="0"/>
        <v>0.58611111111111103</v>
      </c>
      <c r="E25" s="17">
        <f t="shared" si="0"/>
        <v>0.67222222222222205</v>
      </c>
      <c r="F25" s="20">
        <f t="shared" si="0"/>
        <v>0.75833333333333319</v>
      </c>
      <c r="G25" s="1"/>
      <c r="H25" s="13" t="s">
        <v>63</v>
      </c>
      <c r="I25" s="4">
        <v>1</v>
      </c>
      <c r="J25" s="17">
        <f t="shared" si="1"/>
        <v>0.32916666666666655</v>
      </c>
      <c r="K25" s="17">
        <f t="shared" si="1"/>
        <v>0.4180555555555554</v>
      </c>
      <c r="L25" s="17">
        <f t="shared" si="1"/>
        <v>0.50208333333333321</v>
      </c>
      <c r="M25" s="17">
        <f t="shared" si="1"/>
        <v>0.63333333333333319</v>
      </c>
      <c r="N25" s="17">
        <f t="shared" si="1"/>
        <v>0.71944444444444433</v>
      </c>
    </row>
    <row r="26" spans="1:14" x14ac:dyDescent="0.25">
      <c r="A26" s="13" t="s">
        <v>60</v>
      </c>
      <c r="B26" s="17">
        <f>B25+TIME(0,3,0)</f>
        <v>0.37013888888888874</v>
      </c>
      <c r="C26" s="17">
        <f>C25+TIME(0,3,0)</f>
        <v>0.4583333333333332</v>
      </c>
      <c r="D26" s="17">
        <f>D25+TIME(0,3,0)</f>
        <v>0.58819444444444435</v>
      </c>
      <c r="E26" s="17">
        <f>E25+TIME(0,3,0)</f>
        <v>0.67430555555555538</v>
      </c>
      <c r="F26" s="20">
        <f>F25+TIME(0,3,0)</f>
        <v>0.76041666666666652</v>
      </c>
      <c r="G26" s="1"/>
      <c r="H26" s="13" t="s">
        <v>64</v>
      </c>
      <c r="I26" s="4">
        <v>2</v>
      </c>
      <c r="J26" s="17">
        <f>J25+TIME(0,2,0)</f>
        <v>0.33055555555555544</v>
      </c>
      <c r="K26" s="17">
        <f>K25+TIME(0,2,0)</f>
        <v>0.41944444444444429</v>
      </c>
      <c r="L26" s="17">
        <f>L25+TIME(0,2,0)</f>
        <v>0.5034722222222221</v>
      </c>
      <c r="M26" s="17">
        <f>M25+TIME(0,2,0)</f>
        <v>0.63472222222222208</v>
      </c>
      <c r="N26" s="17">
        <f>N25+TIME(0,2,0)</f>
        <v>0.72083333333333321</v>
      </c>
    </row>
    <row r="27" spans="1:14" x14ac:dyDescent="0.25">
      <c r="A27" s="5"/>
      <c r="B27" s="1"/>
      <c r="G27" s="1"/>
    </row>
    <row r="28" spans="1:14" x14ac:dyDescent="0.25">
      <c r="B28" s="19">
        <v>0.72361111111111109</v>
      </c>
      <c r="C28" s="34" t="s">
        <v>31</v>
      </c>
      <c r="D28" s="34"/>
      <c r="E28" s="26"/>
      <c r="F28" s="26"/>
      <c r="G28" s="1"/>
    </row>
  </sheetData>
  <mergeCells count="6">
    <mergeCell ref="A1:L1"/>
    <mergeCell ref="C28:D28"/>
    <mergeCell ref="A2:D2"/>
    <mergeCell ref="H2:L2"/>
    <mergeCell ref="B3:D3"/>
    <mergeCell ref="J3:L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tabSelected="1" zoomScale="90" zoomScaleNormal="90" workbookViewId="0">
      <selection activeCell="I30" sqref="I30"/>
    </sheetView>
  </sheetViews>
  <sheetFormatPr defaultRowHeight="15" x14ac:dyDescent="0.25"/>
  <cols>
    <col min="1" max="1" width="35.85546875" customWidth="1"/>
    <col min="2" max="7" width="6.7109375" customWidth="1"/>
    <col min="8" max="8" width="9.7109375" customWidth="1"/>
    <col min="9" max="9" width="35.85546875" customWidth="1"/>
    <col min="10" max="10" width="8.85546875" hidden="1" customWidth="1"/>
    <col min="11" max="15" width="6.7109375" customWidth="1"/>
  </cols>
  <sheetData>
    <row r="1" spans="1:15" ht="24.6" customHeight="1" x14ac:dyDescent="0.25">
      <c r="A1" s="32" t="s">
        <v>72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23.25" x14ac:dyDescent="0.35">
      <c r="A2" s="35" t="s">
        <v>69</v>
      </c>
      <c r="B2" s="47"/>
      <c r="C2" s="47"/>
      <c r="D2" s="47"/>
      <c r="E2" s="47"/>
      <c r="F2" s="47"/>
      <c r="G2" s="44"/>
      <c r="I2" s="47" t="s">
        <v>0</v>
      </c>
      <c r="J2" s="47"/>
      <c r="K2" s="47"/>
      <c r="L2" s="47"/>
      <c r="M2" s="47"/>
      <c r="N2" s="47"/>
      <c r="O2" s="47"/>
    </row>
    <row r="3" spans="1:15" ht="31.5" customHeight="1" x14ac:dyDescent="0.25">
      <c r="A3" s="2" t="s">
        <v>1</v>
      </c>
      <c r="B3" s="39" t="s">
        <v>2</v>
      </c>
      <c r="C3" s="40"/>
      <c r="D3" s="40"/>
      <c r="E3" s="40"/>
      <c r="F3" s="40"/>
      <c r="G3" s="31"/>
      <c r="H3" s="52"/>
      <c r="I3" s="30" t="s">
        <v>1</v>
      </c>
      <c r="J3" s="39" t="s">
        <v>2</v>
      </c>
      <c r="K3" s="40"/>
      <c r="L3" s="40"/>
      <c r="M3" s="40"/>
      <c r="N3" s="40"/>
      <c r="O3" s="50"/>
    </row>
    <row r="4" spans="1:15" x14ac:dyDescent="0.25">
      <c r="A4" s="13" t="s">
        <v>18</v>
      </c>
      <c r="B4" s="16"/>
      <c r="C4" s="16">
        <v>0.37638888888888888</v>
      </c>
      <c r="D4" s="16">
        <v>0.4597222222222222</v>
      </c>
      <c r="E4" s="16">
        <v>0.57222222222222219</v>
      </c>
      <c r="F4" s="16">
        <v>0.65069444444444446</v>
      </c>
      <c r="G4" s="54">
        <v>0.72916666666666663</v>
      </c>
      <c r="I4" s="23" t="s">
        <v>3</v>
      </c>
      <c r="J4" s="51"/>
      <c r="K4" s="16">
        <v>0.33611111111111114</v>
      </c>
      <c r="L4" s="16">
        <v>0.41597222222222224</v>
      </c>
      <c r="M4" s="16">
        <v>0.53402777777777777</v>
      </c>
      <c r="N4" s="16">
        <v>0.61041666666666672</v>
      </c>
      <c r="O4" s="16">
        <v>0.69097222222222221</v>
      </c>
    </row>
    <row r="5" spans="1:15" x14ac:dyDescent="0.25">
      <c r="A5" s="13" t="s">
        <v>19</v>
      </c>
      <c r="B5" s="17"/>
      <c r="C5" s="17">
        <f>C4+TIME(0,1,0)</f>
        <v>0.37708333333333333</v>
      </c>
      <c r="D5" s="17">
        <f>D4+TIME(0,1,0)</f>
        <v>0.46041666666666664</v>
      </c>
      <c r="E5" s="17">
        <f>E4+TIME(0,1,0)</f>
        <v>0.57291666666666663</v>
      </c>
      <c r="F5" s="17">
        <f>F4+TIME(0,1,0)</f>
        <v>0.65138888888888891</v>
      </c>
      <c r="G5" s="55">
        <f>G4+TIME(0,1,0)</f>
        <v>0.72986111111111107</v>
      </c>
      <c r="I5" s="13" t="s">
        <v>57</v>
      </c>
      <c r="J5" s="4">
        <v>1</v>
      </c>
      <c r="K5" s="17">
        <f>K4+TIME(0,2,0)</f>
        <v>0.33750000000000002</v>
      </c>
      <c r="L5" s="17">
        <f>L4+TIME(0,2,0)</f>
        <v>0.41736111111111113</v>
      </c>
      <c r="M5" s="17">
        <f>M4+TIME(0,2,0)</f>
        <v>0.53541666666666665</v>
      </c>
      <c r="N5" s="17">
        <f>N4+TIME(0,2,0)</f>
        <v>0.6118055555555556</v>
      </c>
      <c r="O5" s="17">
        <f>O4+TIME(0,2,0)</f>
        <v>0.69236111111111109</v>
      </c>
    </row>
    <row r="6" spans="1:15" x14ac:dyDescent="0.25">
      <c r="A6" s="13" t="s">
        <v>20</v>
      </c>
      <c r="B6" s="17"/>
      <c r="C6" s="17">
        <f>C5+TIME(0,1,0)</f>
        <v>0.37777777777777777</v>
      </c>
      <c r="D6" s="17">
        <f>D5+TIME(0,1,0)</f>
        <v>0.46111111111111108</v>
      </c>
      <c r="E6" s="17">
        <f>E5+TIME(0,1,0)</f>
        <v>0.57361111111111107</v>
      </c>
      <c r="F6" s="17">
        <f>F5+TIME(0,1,0)</f>
        <v>0.65208333333333335</v>
      </c>
      <c r="G6" s="55">
        <f>G5+TIME(0,1,0)</f>
        <v>0.73055555555555551</v>
      </c>
      <c r="I6" s="13" t="s">
        <v>4</v>
      </c>
      <c r="J6" s="4">
        <v>1</v>
      </c>
      <c r="K6" s="17">
        <f>K5+TIME(0,2,0)</f>
        <v>0.33888888888888891</v>
      </c>
      <c r="L6" s="17">
        <f>L5+TIME(0,2,0)</f>
        <v>0.41875000000000001</v>
      </c>
      <c r="M6" s="17">
        <f>M5+TIME(0,2,0)</f>
        <v>0.53680555555555554</v>
      </c>
      <c r="N6" s="17">
        <f>N5+TIME(0,2,0)</f>
        <v>0.61319444444444449</v>
      </c>
      <c r="O6" s="17">
        <f>O5+TIME(0,2,0)</f>
        <v>0.69374999999999998</v>
      </c>
    </row>
    <row r="7" spans="1:15" x14ac:dyDescent="0.25">
      <c r="A7" s="13" t="s">
        <v>21</v>
      </c>
      <c r="B7" s="17"/>
      <c r="C7" s="17">
        <f>C6+TIME(0,2,0)</f>
        <v>0.37916666666666665</v>
      </c>
      <c r="D7" s="17">
        <f>D6+TIME(0,2,0)</f>
        <v>0.46249999999999997</v>
      </c>
      <c r="E7" s="17">
        <f>E6+TIME(0,2,0)</f>
        <v>0.57499999999999996</v>
      </c>
      <c r="F7" s="17">
        <f>F6+TIME(0,2,0)</f>
        <v>0.65347222222222223</v>
      </c>
      <c r="G7" s="55">
        <f>G6+TIME(0,2,0)</f>
        <v>0.7319444444444444</v>
      </c>
      <c r="I7" s="13" t="s">
        <v>55</v>
      </c>
      <c r="J7" s="4">
        <v>1</v>
      </c>
      <c r="K7" s="17">
        <f>K6+TIME(0,1,0)</f>
        <v>0.33958333333333335</v>
      </c>
      <c r="L7" s="17">
        <f>L6+TIME(0,1,0)</f>
        <v>0.41944444444444445</v>
      </c>
      <c r="M7" s="17">
        <f>M6+TIME(0,1,0)</f>
        <v>0.53749999999999998</v>
      </c>
      <c r="N7" s="17">
        <f>N6+TIME(0,1,0)</f>
        <v>0.61388888888888893</v>
      </c>
      <c r="O7" s="17">
        <f>O6+TIME(0,1,0)</f>
        <v>0.69444444444444442</v>
      </c>
    </row>
    <row r="8" spans="1:15" x14ac:dyDescent="0.25">
      <c r="A8" s="13" t="s">
        <v>22</v>
      </c>
      <c r="B8" s="17"/>
      <c r="C8" s="17">
        <f>C7+TIME(0,2,0)</f>
        <v>0.38055555555555554</v>
      </c>
      <c r="D8" s="17">
        <f>D7+TIME(0,2,0)</f>
        <v>0.46388888888888885</v>
      </c>
      <c r="E8" s="17">
        <f>E7+TIME(0,2,0)</f>
        <v>0.57638888888888884</v>
      </c>
      <c r="F8" s="17">
        <f>F7+TIME(0,2,0)</f>
        <v>0.65486111111111112</v>
      </c>
      <c r="G8" s="55">
        <f>G7+TIME(0,2,0)</f>
        <v>0.73333333333333328</v>
      </c>
      <c r="I8" s="13" t="s">
        <v>5</v>
      </c>
      <c r="J8" s="4">
        <v>2</v>
      </c>
      <c r="K8" s="17">
        <f>K7+TIME(0,4,0)</f>
        <v>0.34236111111111112</v>
      </c>
      <c r="L8" s="17">
        <f>L7+TIME(0,4,0)</f>
        <v>0.42222222222222222</v>
      </c>
      <c r="M8" s="17">
        <f>M7+TIME(0,4,0)</f>
        <v>0.54027777777777775</v>
      </c>
      <c r="N8" s="17">
        <f>N7+TIME(0,4,0)</f>
        <v>0.6166666666666667</v>
      </c>
      <c r="O8" s="17">
        <f>O7+TIME(0,4,0)</f>
        <v>0.69722222222222219</v>
      </c>
    </row>
    <row r="9" spans="1:15" x14ac:dyDescent="0.25">
      <c r="A9" s="13" t="s">
        <v>6</v>
      </c>
      <c r="B9" s="17">
        <v>0.3034722222222222</v>
      </c>
      <c r="C9" s="17">
        <f>C8+TIME(0,3,0)</f>
        <v>0.38263888888888886</v>
      </c>
      <c r="D9" s="17">
        <f>D8+TIME(0,3,0)</f>
        <v>0.46597222222222218</v>
      </c>
      <c r="E9" s="17">
        <f>E8+TIME(0,3,0)</f>
        <v>0.57847222222222217</v>
      </c>
      <c r="F9" s="17">
        <f>F8+TIME(0,3,0)</f>
        <v>0.65694444444444444</v>
      </c>
      <c r="G9" s="55"/>
      <c r="I9" s="13" t="s">
        <v>23</v>
      </c>
      <c r="J9" s="4">
        <v>2</v>
      </c>
      <c r="K9" s="17">
        <f>K8+TIME(0,1,0)</f>
        <v>0.34305555555555556</v>
      </c>
      <c r="L9" s="17">
        <f>L8+TIME(0,1,0)</f>
        <v>0.42291666666666666</v>
      </c>
      <c r="M9" s="17">
        <f>M8+TIME(0,1,0)</f>
        <v>0.54097222222222219</v>
      </c>
      <c r="N9" s="17">
        <f>N8+TIME(0,1,0)</f>
        <v>0.61736111111111114</v>
      </c>
      <c r="O9" s="17">
        <f>O8+TIME(0,1,0)</f>
        <v>0.69791666666666663</v>
      </c>
    </row>
    <row r="10" spans="1:15" x14ac:dyDescent="0.25">
      <c r="A10" s="13" t="s">
        <v>51</v>
      </c>
      <c r="B10" s="17">
        <f>B9+TIME(0,2,0)</f>
        <v>0.30486111111111108</v>
      </c>
      <c r="C10" s="17">
        <f>C9+TIME(0,2,0)</f>
        <v>0.38402777777777775</v>
      </c>
      <c r="D10" s="17">
        <f>D9+TIME(0,2,0)</f>
        <v>0.46736111111111106</v>
      </c>
      <c r="E10" s="17">
        <f>E9+TIME(0,2,0)</f>
        <v>0.57986111111111105</v>
      </c>
      <c r="F10" s="17">
        <f>F9+TIME(0,2,0)</f>
        <v>0.65833333333333333</v>
      </c>
      <c r="G10" s="55"/>
      <c r="I10" s="13" t="s">
        <v>54</v>
      </c>
      <c r="J10" s="4">
        <v>2</v>
      </c>
      <c r="K10" s="17">
        <f>K9+TIME(0,4,0)</f>
        <v>0.34583333333333333</v>
      </c>
      <c r="L10" s="17">
        <f>L9+TIME(0,4,0)</f>
        <v>0.42569444444444443</v>
      </c>
      <c r="M10" s="17">
        <f>M9+TIME(0,4,0)</f>
        <v>0.54374999999999996</v>
      </c>
      <c r="N10" s="17">
        <f>N9+TIME(0,4,0)</f>
        <v>0.62013888888888891</v>
      </c>
      <c r="O10" s="17">
        <f>O9+TIME(0,4,0)</f>
        <v>0.7006944444444444</v>
      </c>
    </row>
    <row r="11" spans="1:15" x14ac:dyDescent="0.25">
      <c r="A11" s="13" t="s">
        <v>8</v>
      </c>
      <c r="B11" s="17">
        <f>B10+TIME(0,3,0)</f>
        <v>0.30694444444444441</v>
      </c>
      <c r="C11" s="17">
        <f>C10+TIME(0,3,0)</f>
        <v>0.38611111111111107</v>
      </c>
      <c r="D11" s="17">
        <f>D10+TIME(0,3,0)</f>
        <v>0.46944444444444439</v>
      </c>
      <c r="E11" s="17">
        <f>E10+TIME(0,3,0)</f>
        <v>0.58194444444444438</v>
      </c>
      <c r="F11" s="17">
        <f>F10+TIME(0,3,0)</f>
        <v>0.66041666666666665</v>
      </c>
      <c r="G11" s="17"/>
      <c r="I11" s="13" t="s">
        <v>24</v>
      </c>
      <c r="J11" s="4">
        <v>2</v>
      </c>
      <c r="K11" s="17">
        <f>K10+TIME(0,1,0)</f>
        <v>0.34652777777777777</v>
      </c>
      <c r="L11" s="17">
        <f>L10+TIME(0,1,0)</f>
        <v>0.42638888888888887</v>
      </c>
      <c r="M11" s="17">
        <f>M10+TIME(0,1,0)</f>
        <v>0.5444444444444444</v>
      </c>
      <c r="N11" s="17">
        <f>N10+TIME(0,1,0)</f>
        <v>0.62083333333333335</v>
      </c>
      <c r="O11" s="17">
        <f>O10+TIME(0,1,0)</f>
        <v>0.70138888888888884</v>
      </c>
    </row>
    <row r="12" spans="1:15" x14ac:dyDescent="0.25">
      <c r="A12" s="13" t="s">
        <v>10</v>
      </c>
      <c r="B12" s="17">
        <f>B11+TIME(0,3,0)</f>
        <v>0.30902777777777773</v>
      </c>
      <c r="C12" s="17">
        <f>C11+TIME(0,3,0)</f>
        <v>0.3881944444444444</v>
      </c>
      <c r="D12" s="17">
        <f>D11+TIME(0,3,0)</f>
        <v>0.47152777777777771</v>
      </c>
      <c r="E12" s="17">
        <f>E11+TIME(0,3,0)</f>
        <v>0.5840277777777777</v>
      </c>
      <c r="F12" s="17">
        <f>F11+TIME(0,3,0)</f>
        <v>0.66249999999999998</v>
      </c>
      <c r="G12" s="17"/>
      <c r="I12" s="13" t="s">
        <v>25</v>
      </c>
      <c r="J12" s="4">
        <v>2</v>
      </c>
      <c r="K12" s="17">
        <f>K11+TIME(0,1,0)</f>
        <v>0.34722222222222221</v>
      </c>
      <c r="L12" s="17">
        <f>L11+TIME(0,1,0)</f>
        <v>0.42708333333333331</v>
      </c>
      <c r="M12" s="17">
        <f>M11+TIME(0,1,0)</f>
        <v>0.54513888888888884</v>
      </c>
      <c r="N12" s="17">
        <f>N11+TIME(0,1,0)</f>
        <v>0.62152777777777779</v>
      </c>
      <c r="O12" s="17">
        <f>O11+TIME(0,1,0)</f>
        <v>0.70208333333333328</v>
      </c>
    </row>
    <row r="13" spans="1:15" x14ac:dyDescent="0.25">
      <c r="A13" s="13" t="s">
        <v>52</v>
      </c>
      <c r="B13" s="17">
        <f>B12+TIME(0,1,0)</f>
        <v>0.30972222222222218</v>
      </c>
      <c r="C13" s="17">
        <f>C12+TIME(0,1,0)</f>
        <v>0.38888888888888884</v>
      </c>
      <c r="D13" s="17">
        <f>D12+TIME(0,1,0)</f>
        <v>0.47222222222222215</v>
      </c>
      <c r="E13" s="17">
        <f>E12+TIME(0,1,0)</f>
        <v>0.58472222222222214</v>
      </c>
      <c r="F13" s="17">
        <f>F12+TIME(0,1,0)</f>
        <v>0.66319444444444442</v>
      </c>
      <c r="G13" s="17"/>
      <c r="I13" s="13" t="s">
        <v>26</v>
      </c>
      <c r="J13" s="4">
        <v>2</v>
      </c>
      <c r="K13" s="17">
        <f>K12+TIME(0,3,0)</f>
        <v>0.34930555555555554</v>
      </c>
      <c r="L13" s="17">
        <f>L12+TIME(0,3,0)</f>
        <v>0.42916666666666664</v>
      </c>
      <c r="M13" s="17">
        <f>M12+TIME(0,3,0)</f>
        <v>0.54722222222222217</v>
      </c>
      <c r="N13" s="17">
        <f>N12+TIME(0,3,0)</f>
        <v>0.62361111111111112</v>
      </c>
      <c r="O13" s="17">
        <f>O12+TIME(0,3,0)</f>
        <v>0.70416666666666661</v>
      </c>
    </row>
    <row r="14" spans="1:15" x14ac:dyDescent="0.25">
      <c r="A14" s="13" t="s">
        <v>53</v>
      </c>
      <c r="B14" s="17">
        <f t="shared" ref="B14:F28" si="0">B13+TIME(0,2,0)</f>
        <v>0.31111111111111106</v>
      </c>
      <c r="C14" s="17">
        <f t="shared" si="0"/>
        <v>0.39027777777777772</v>
      </c>
      <c r="D14" s="17">
        <f t="shared" si="0"/>
        <v>0.47361111111111104</v>
      </c>
      <c r="E14" s="17">
        <f t="shared" si="0"/>
        <v>0.58611111111111103</v>
      </c>
      <c r="F14" s="17">
        <f t="shared" si="0"/>
        <v>0.6645833333333333</v>
      </c>
      <c r="G14" s="17"/>
      <c r="I14" s="13" t="s">
        <v>27</v>
      </c>
      <c r="J14" s="4">
        <v>2</v>
      </c>
      <c r="K14" s="17">
        <f t="shared" ref="K14:O19" si="1">K13+TIME(0,2,0)</f>
        <v>0.35069444444444442</v>
      </c>
      <c r="L14" s="17">
        <f t="shared" si="1"/>
        <v>0.43055555555555552</v>
      </c>
      <c r="M14" s="17">
        <f t="shared" si="1"/>
        <v>0.54861111111111105</v>
      </c>
      <c r="N14" s="17">
        <f t="shared" si="1"/>
        <v>0.625</v>
      </c>
      <c r="O14" s="17">
        <f t="shared" si="1"/>
        <v>0.70555555555555549</v>
      </c>
    </row>
    <row r="15" spans="1:15" x14ac:dyDescent="0.25">
      <c r="A15" s="13" t="s">
        <v>13</v>
      </c>
      <c r="B15" s="17">
        <f t="shared" si="0"/>
        <v>0.31249999999999994</v>
      </c>
      <c r="C15" s="17">
        <f t="shared" si="0"/>
        <v>0.39166666666666661</v>
      </c>
      <c r="D15" s="17">
        <f t="shared" si="0"/>
        <v>0.47499999999999992</v>
      </c>
      <c r="E15" s="17">
        <f t="shared" si="0"/>
        <v>0.58749999999999991</v>
      </c>
      <c r="F15" s="17">
        <f t="shared" si="0"/>
        <v>0.66597222222222219</v>
      </c>
      <c r="G15" s="17"/>
      <c r="I15" s="13" t="s">
        <v>45</v>
      </c>
      <c r="J15" s="4">
        <v>2</v>
      </c>
      <c r="K15" s="17">
        <f t="shared" si="1"/>
        <v>0.3520833333333333</v>
      </c>
      <c r="L15" s="17">
        <f t="shared" si="1"/>
        <v>0.43194444444444441</v>
      </c>
      <c r="M15" s="17">
        <f t="shared" si="1"/>
        <v>0.54999999999999993</v>
      </c>
      <c r="N15" s="17">
        <f t="shared" si="1"/>
        <v>0.62638888888888888</v>
      </c>
      <c r="O15" s="17">
        <f t="shared" si="1"/>
        <v>0.70694444444444438</v>
      </c>
    </row>
    <row r="16" spans="1:15" x14ac:dyDescent="0.25">
      <c r="A16" s="13" t="s">
        <v>15</v>
      </c>
      <c r="B16" s="17">
        <f>B15+TIME(0,4,0)</f>
        <v>0.31527777777777771</v>
      </c>
      <c r="C16" s="17">
        <f>C15+TIME(0,4,0)</f>
        <v>0.39444444444444438</v>
      </c>
      <c r="D16" s="17">
        <f>D15+TIME(0,4,0)</f>
        <v>0.47777777777777769</v>
      </c>
      <c r="E16" s="17">
        <f>E15+TIME(0,4,0)</f>
        <v>0.59027777777777768</v>
      </c>
      <c r="F16" s="17">
        <f>F15+TIME(0,4,0)</f>
        <v>0.66874999999999996</v>
      </c>
      <c r="G16" s="17"/>
      <c r="I16" s="13" t="s">
        <v>15</v>
      </c>
      <c r="J16" s="3">
        <v>2</v>
      </c>
      <c r="K16" s="17">
        <f>K15+TIME(0,3,0)</f>
        <v>0.35416666666666663</v>
      </c>
      <c r="L16" s="17">
        <f>L15+TIME(0,3,0)</f>
        <v>0.43402777777777773</v>
      </c>
      <c r="M16" s="17">
        <f>M15+TIME(0,3,0)</f>
        <v>0.55208333333333326</v>
      </c>
      <c r="N16" s="17">
        <f>N15+TIME(0,3,0)</f>
        <v>0.62847222222222221</v>
      </c>
      <c r="O16" s="17">
        <f>O15+TIME(0,3,0)</f>
        <v>0.7090277777777777</v>
      </c>
    </row>
    <row r="17" spans="1:15" x14ac:dyDescent="0.25">
      <c r="A17" s="13" t="s">
        <v>45</v>
      </c>
      <c r="B17" s="17">
        <f>B16+TIME(0,3,0)</f>
        <v>0.31736111111111104</v>
      </c>
      <c r="C17" s="17">
        <f>C16+TIME(0,3,0)</f>
        <v>0.3965277777777777</v>
      </c>
      <c r="D17" s="17">
        <f>D16+TIME(0,3,0)</f>
        <v>0.47986111111111102</v>
      </c>
      <c r="E17" s="17">
        <f>E16+TIME(0,3,0)</f>
        <v>0.59236111111111101</v>
      </c>
      <c r="F17" s="17">
        <f>F16+TIME(0,3,0)</f>
        <v>0.67083333333333328</v>
      </c>
      <c r="G17" s="17"/>
      <c r="I17" s="13" t="s">
        <v>13</v>
      </c>
      <c r="J17" s="4">
        <v>1</v>
      </c>
      <c r="K17" s="17">
        <f>K16+TIME(0,2,0)</f>
        <v>0.35555555555555551</v>
      </c>
      <c r="L17" s="17">
        <f>L16+TIME(0,2,0)</f>
        <v>0.43541666666666662</v>
      </c>
      <c r="M17" s="17">
        <f>M16+TIME(0,2,0)</f>
        <v>0.55347222222222214</v>
      </c>
      <c r="N17" s="17">
        <f>N16+TIME(0,2,0)</f>
        <v>0.62986111111111109</v>
      </c>
      <c r="O17" s="17">
        <f>O16+TIME(0,2,0)</f>
        <v>0.71041666666666659</v>
      </c>
    </row>
    <row r="18" spans="1:15" x14ac:dyDescent="0.25">
      <c r="A18" s="13" t="s">
        <v>27</v>
      </c>
      <c r="B18" s="17">
        <f>B17+TIME(0,2,0)</f>
        <v>0.31874999999999992</v>
      </c>
      <c r="C18" s="17">
        <f>C17+TIME(0,2,0)</f>
        <v>0.39791666666666659</v>
      </c>
      <c r="D18" s="17">
        <f>D17+TIME(0,2,0)</f>
        <v>0.4812499999999999</v>
      </c>
      <c r="E18" s="17">
        <f>E17+TIME(0,2,0)</f>
        <v>0.59374999999999989</v>
      </c>
      <c r="F18" s="17">
        <f>F17+TIME(0,2,0)</f>
        <v>0.67222222222222217</v>
      </c>
      <c r="G18" s="17"/>
      <c r="I18" s="13" t="s">
        <v>53</v>
      </c>
      <c r="J18" s="4">
        <v>2</v>
      </c>
      <c r="K18" s="17">
        <f>K17+TIME(0,2,0)</f>
        <v>0.3569444444444444</v>
      </c>
      <c r="L18" s="17">
        <f>L17+TIME(0,2,0)</f>
        <v>0.4368055555555555</v>
      </c>
      <c r="M18" s="17">
        <f>M17+TIME(0,2,0)</f>
        <v>0.55486111111111103</v>
      </c>
      <c r="N18" s="17">
        <f>N17+TIME(0,2,0)</f>
        <v>0.63124999999999998</v>
      </c>
      <c r="O18" s="17">
        <f>O17+TIME(0,2,0)</f>
        <v>0.71180555555555547</v>
      </c>
    </row>
    <row r="19" spans="1:15" x14ac:dyDescent="0.25">
      <c r="A19" s="13" t="s">
        <v>26</v>
      </c>
      <c r="B19" s="17">
        <f t="shared" si="0"/>
        <v>0.32013888888888881</v>
      </c>
      <c r="C19" s="17">
        <f t="shared" si="0"/>
        <v>0.39930555555555547</v>
      </c>
      <c r="D19" s="17">
        <f t="shared" si="0"/>
        <v>0.48263888888888878</v>
      </c>
      <c r="E19" s="17">
        <f t="shared" si="0"/>
        <v>0.59513888888888877</v>
      </c>
      <c r="F19" s="17">
        <f t="shared" si="0"/>
        <v>0.67361111111111105</v>
      </c>
      <c r="G19" s="17"/>
      <c r="I19" s="13" t="s">
        <v>52</v>
      </c>
      <c r="J19" s="4">
        <v>2</v>
      </c>
      <c r="K19" s="17">
        <f t="shared" si="1"/>
        <v>0.35833333333333328</v>
      </c>
      <c r="L19" s="17">
        <f t="shared" si="1"/>
        <v>0.43819444444444439</v>
      </c>
      <c r="M19" s="17">
        <f t="shared" si="1"/>
        <v>0.55624999999999991</v>
      </c>
      <c r="N19" s="17">
        <f t="shared" si="1"/>
        <v>0.63263888888888886</v>
      </c>
      <c r="O19" s="17">
        <f t="shared" si="1"/>
        <v>0.71319444444444435</v>
      </c>
    </row>
    <row r="20" spans="1:15" x14ac:dyDescent="0.25">
      <c r="A20" s="13" t="s">
        <v>25</v>
      </c>
      <c r="B20" s="17">
        <f>B19+TIME(0,3,0)</f>
        <v>0.32222222222222213</v>
      </c>
      <c r="C20" s="17">
        <f>C19+TIME(0,3,0)</f>
        <v>0.4013888888888888</v>
      </c>
      <c r="D20" s="17">
        <f>D19+TIME(0,3,0)</f>
        <v>0.48472222222222211</v>
      </c>
      <c r="E20" s="17">
        <f>E19+TIME(0,3,0)</f>
        <v>0.5972222222222221</v>
      </c>
      <c r="F20" s="17">
        <f>F19+TIME(0,3,0)</f>
        <v>0.67569444444444438</v>
      </c>
      <c r="G20" s="17"/>
      <c r="I20" s="13" t="s">
        <v>10</v>
      </c>
      <c r="J20" s="4">
        <v>3</v>
      </c>
      <c r="K20" s="17">
        <f>K19+TIME(0,3,0)</f>
        <v>0.36041666666666661</v>
      </c>
      <c r="L20" s="17">
        <f>L19+TIME(0,3,0)</f>
        <v>0.44027777777777771</v>
      </c>
      <c r="M20" s="17">
        <f>M19+TIME(0,3,0)</f>
        <v>0.55833333333333324</v>
      </c>
      <c r="N20" s="17">
        <f>N19+TIME(0,3,0)</f>
        <v>0.63472222222222219</v>
      </c>
      <c r="O20" s="17">
        <f>O19+TIME(0,3,0)</f>
        <v>0.71527777777777768</v>
      </c>
    </row>
    <row r="21" spans="1:15" x14ac:dyDescent="0.25">
      <c r="A21" s="13" t="s">
        <v>24</v>
      </c>
      <c r="B21" s="17">
        <f>B20+TIME(0,1,0)</f>
        <v>0.32291666666666657</v>
      </c>
      <c r="C21" s="17">
        <f>C20+TIME(0,1,0)</f>
        <v>0.40208333333333324</v>
      </c>
      <c r="D21" s="17">
        <f>D20+TIME(0,1,0)</f>
        <v>0.48541666666666655</v>
      </c>
      <c r="E21" s="17">
        <f>E20+TIME(0,1,0)</f>
        <v>0.59791666666666654</v>
      </c>
      <c r="F21" s="17">
        <f>F20+TIME(0,1,0)</f>
        <v>0.67638888888888882</v>
      </c>
      <c r="G21" s="17"/>
      <c r="I21" s="13" t="s">
        <v>8</v>
      </c>
      <c r="J21" s="4">
        <v>3</v>
      </c>
      <c r="K21" s="17">
        <f>K20+TIME(0,4,0)</f>
        <v>0.36319444444444438</v>
      </c>
      <c r="L21" s="17">
        <f>L20+TIME(0,4,0)</f>
        <v>0.44305555555555548</v>
      </c>
      <c r="M21" s="17">
        <f>M20+TIME(0,4,0)</f>
        <v>0.56111111111111101</v>
      </c>
      <c r="N21" s="17">
        <f>N20+TIME(0,4,0)</f>
        <v>0.63749999999999996</v>
      </c>
      <c r="O21" s="17">
        <f>O20+TIME(0,4,0)</f>
        <v>0.71805555555555545</v>
      </c>
    </row>
    <row r="22" spans="1:15" x14ac:dyDescent="0.25">
      <c r="A22" s="13" t="s">
        <v>54</v>
      </c>
      <c r="B22" s="17">
        <f>B21+TIME(0,1,0)</f>
        <v>0.32361111111111102</v>
      </c>
      <c r="C22" s="17">
        <f>C21+TIME(0,1,0)</f>
        <v>0.40277777777777768</v>
      </c>
      <c r="D22" s="17">
        <f>D21+TIME(0,1,0)</f>
        <v>0.48611111111111099</v>
      </c>
      <c r="E22" s="17">
        <f>E21+TIME(0,1,0)</f>
        <v>0.59861111111111098</v>
      </c>
      <c r="F22" s="17">
        <f>F21+TIME(0,1,0)</f>
        <v>0.67708333333333326</v>
      </c>
      <c r="G22" s="17"/>
      <c r="I22" s="13" t="s">
        <v>51</v>
      </c>
      <c r="J22" s="4">
        <v>2</v>
      </c>
      <c r="K22" s="17">
        <f>K21+TIME(0,2,0)</f>
        <v>0.36458333333333326</v>
      </c>
      <c r="L22" s="17">
        <f>L21+TIME(0,2,0)</f>
        <v>0.44444444444444436</v>
      </c>
      <c r="M22" s="17">
        <f>M21+TIME(0,2,0)</f>
        <v>0.56249999999999989</v>
      </c>
      <c r="N22" s="17">
        <f>N21+TIME(0,2,0)</f>
        <v>0.63888888888888884</v>
      </c>
      <c r="O22" s="17">
        <f>O21+TIME(0,2,0)</f>
        <v>0.71944444444444433</v>
      </c>
    </row>
    <row r="23" spans="1:15" x14ac:dyDescent="0.25">
      <c r="A23" s="13" t="s">
        <v>23</v>
      </c>
      <c r="B23" s="17">
        <f>B22+TIME(0,4,0)</f>
        <v>0.32638888888888878</v>
      </c>
      <c r="C23" s="17">
        <f>C22+TIME(0,4,0)</f>
        <v>0.40555555555555545</v>
      </c>
      <c r="D23" s="17">
        <f>D22+TIME(0,4,0)</f>
        <v>0.48888888888888876</v>
      </c>
      <c r="E23" s="17">
        <f>E22+TIME(0,4,0)</f>
        <v>0.60138888888888875</v>
      </c>
      <c r="F23" s="17">
        <f>F22+TIME(0,4,0)</f>
        <v>0.67986111111111103</v>
      </c>
      <c r="G23" s="17"/>
      <c r="I23" s="13" t="s">
        <v>6</v>
      </c>
      <c r="J23" s="4">
        <v>3</v>
      </c>
      <c r="K23" s="17">
        <f>K22+TIME(0,2,0)</f>
        <v>0.36597222222222214</v>
      </c>
      <c r="L23" s="17">
        <f>L22+TIME(0,2,0)</f>
        <v>0.44583333333333325</v>
      </c>
      <c r="M23" s="17">
        <f>M22+TIME(0,2,0)</f>
        <v>0.56388888888888877</v>
      </c>
      <c r="N23" s="17">
        <f>N22+TIME(0,2,0)</f>
        <v>0.64027777777777772</v>
      </c>
      <c r="O23" s="17">
        <f>O22+TIME(0,2,0)</f>
        <v>0.72083333333333321</v>
      </c>
    </row>
    <row r="24" spans="1:15" x14ac:dyDescent="0.25">
      <c r="A24" s="13" t="s">
        <v>28</v>
      </c>
      <c r="B24" s="17">
        <f>B23+TIME(0,1,0)</f>
        <v>0.32708333333333323</v>
      </c>
      <c r="C24" s="17">
        <f>C23+TIME(0,1,0)</f>
        <v>0.40624999999999989</v>
      </c>
      <c r="D24" s="17">
        <f>D23+TIME(0,1,0)</f>
        <v>0.4895833333333332</v>
      </c>
      <c r="E24" s="17">
        <f>E23+TIME(0,1,0)</f>
        <v>0.60208333333333319</v>
      </c>
      <c r="F24" s="17">
        <f>F23+TIME(0,1,0)</f>
        <v>0.68055555555555547</v>
      </c>
      <c r="G24" s="17"/>
      <c r="I24" s="13" t="s">
        <v>22</v>
      </c>
      <c r="J24" s="4">
        <v>2</v>
      </c>
      <c r="K24" s="17">
        <f>K23+TIME(0,3,0)</f>
        <v>0.36805555555555547</v>
      </c>
      <c r="L24" s="17">
        <f>L23+TIME(0,3,0)</f>
        <v>0.44791666666666657</v>
      </c>
      <c r="M24" s="17">
        <f>M23+TIME(0,3,0)</f>
        <v>0.5659722222222221</v>
      </c>
      <c r="N24" s="17">
        <f>N23+TIME(0,3,0)</f>
        <v>0.64236111111111105</v>
      </c>
      <c r="O24" s="17">
        <f>O23+TIME(0,3,0)</f>
        <v>0.72291666666666654</v>
      </c>
    </row>
    <row r="25" spans="1:15" x14ac:dyDescent="0.25">
      <c r="A25" s="13" t="s">
        <v>55</v>
      </c>
      <c r="B25" s="17">
        <f>B24+TIME(0,4,0)</f>
        <v>0.32986111111111099</v>
      </c>
      <c r="C25" s="17">
        <f>C24+TIME(0,4,0)</f>
        <v>0.40902777777777766</v>
      </c>
      <c r="D25" s="17">
        <f>D24+TIME(0,4,0)</f>
        <v>0.49236111111111097</v>
      </c>
      <c r="E25" s="17">
        <f>E24+TIME(0,4,0)</f>
        <v>0.60486111111111096</v>
      </c>
      <c r="F25" s="17">
        <f>F24+TIME(0,4,0)</f>
        <v>0.68333333333333324</v>
      </c>
      <c r="G25" s="17"/>
      <c r="I25" s="13" t="s">
        <v>21</v>
      </c>
      <c r="J25" s="4">
        <v>2</v>
      </c>
      <c r="K25" s="17">
        <f>K24+TIME(0,2,0)</f>
        <v>0.36944444444444435</v>
      </c>
      <c r="L25" s="17">
        <f>L24+TIME(0,2,0)</f>
        <v>0.44930555555555546</v>
      </c>
      <c r="M25" s="17">
        <f>M24+TIME(0,2,0)</f>
        <v>0.56736111111111098</v>
      </c>
      <c r="N25" s="17">
        <f>N24+TIME(0,2,0)</f>
        <v>0.64374999999999993</v>
      </c>
      <c r="O25" s="17">
        <f>O24+TIME(0,2,0)</f>
        <v>0.72430555555555542</v>
      </c>
    </row>
    <row r="26" spans="1:15" x14ac:dyDescent="0.25">
      <c r="A26" s="13" t="s">
        <v>4</v>
      </c>
      <c r="B26" s="17">
        <f>B25+TIME(0,1,0)</f>
        <v>0.33055555555555544</v>
      </c>
      <c r="C26" s="17">
        <f>C25+TIME(0,1,0)</f>
        <v>0.4097222222222221</v>
      </c>
      <c r="D26" s="17">
        <f>D25+TIME(0,1,0)</f>
        <v>0.49305555555555541</v>
      </c>
      <c r="E26" s="17">
        <f>E25+TIME(0,1,0)</f>
        <v>0.6055555555555554</v>
      </c>
      <c r="F26" s="17">
        <f>F25+TIME(0,1,0)</f>
        <v>0.68402777777777768</v>
      </c>
      <c r="G26" s="17"/>
      <c r="I26" s="13" t="s">
        <v>20</v>
      </c>
      <c r="J26" s="4">
        <v>1</v>
      </c>
      <c r="K26" s="17">
        <f>K25+TIME(0,2,0)</f>
        <v>0.37083333333333324</v>
      </c>
      <c r="L26" s="17">
        <f>L25+TIME(0,2,0)</f>
        <v>0.45069444444444434</v>
      </c>
      <c r="M26" s="17">
        <f>M25+TIME(0,2,0)</f>
        <v>0.56874999999999987</v>
      </c>
      <c r="N26" s="17">
        <f>N25+TIME(0,2,0)</f>
        <v>0.64513888888888882</v>
      </c>
      <c r="O26" s="17">
        <f>O25+TIME(0,2,0)</f>
        <v>0.72569444444444431</v>
      </c>
    </row>
    <row r="27" spans="1:15" x14ac:dyDescent="0.25">
      <c r="A27" s="13" t="s">
        <v>56</v>
      </c>
      <c r="B27" s="17">
        <f t="shared" si="0"/>
        <v>0.33194444444444432</v>
      </c>
      <c r="C27" s="17">
        <f t="shared" si="0"/>
        <v>0.41111111111111098</v>
      </c>
      <c r="D27" s="17">
        <f t="shared" si="0"/>
        <v>0.4944444444444443</v>
      </c>
      <c r="E27" s="17">
        <f t="shared" si="0"/>
        <v>0.60694444444444429</v>
      </c>
      <c r="F27" s="17">
        <f t="shared" si="0"/>
        <v>0.68541666666666656</v>
      </c>
      <c r="G27" s="17"/>
      <c r="I27" s="13" t="s">
        <v>19</v>
      </c>
      <c r="J27" s="4">
        <v>1</v>
      </c>
      <c r="K27" s="17">
        <f>K26+TIME(0,1,0)</f>
        <v>0.37152777777777768</v>
      </c>
      <c r="L27" s="17">
        <f>L26+TIME(0,1,0)</f>
        <v>0.45138888888888878</v>
      </c>
      <c r="M27" s="17">
        <f>M26+TIME(0,1,0)</f>
        <v>0.56944444444444431</v>
      </c>
      <c r="N27" s="17">
        <f>N26+TIME(0,1,0)</f>
        <v>0.64583333333333326</v>
      </c>
      <c r="O27" s="17">
        <f>O26+TIME(0,1,0)</f>
        <v>0.72638888888888875</v>
      </c>
    </row>
    <row r="28" spans="1:15" x14ac:dyDescent="0.25">
      <c r="A28" s="13" t="s">
        <v>29</v>
      </c>
      <c r="B28" s="17">
        <f t="shared" si="0"/>
        <v>0.3333333333333332</v>
      </c>
      <c r="C28" s="17">
        <f t="shared" si="0"/>
        <v>0.41249999999999987</v>
      </c>
      <c r="D28" s="17">
        <f t="shared" si="0"/>
        <v>0.49583333333333318</v>
      </c>
      <c r="E28" s="17">
        <f t="shared" si="0"/>
        <v>0.60833333333333317</v>
      </c>
      <c r="F28" s="17">
        <f t="shared" si="0"/>
        <v>0.68680555555555545</v>
      </c>
      <c r="G28" s="17"/>
      <c r="I28" s="13" t="s">
        <v>30</v>
      </c>
      <c r="J28" s="4">
        <v>1</v>
      </c>
      <c r="K28" s="17">
        <f>K27+TIME(0,1,0)</f>
        <v>0.37222222222222212</v>
      </c>
      <c r="L28" s="17">
        <f>L27+TIME(0,1,0)</f>
        <v>0.45208333333333323</v>
      </c>
      <c r="M28" s="17">
        <f>M27+TIME(0,1,0)</f>
        <v>0.57013888888888875</v>
      </c>
      <c r="N28" s="17">
        <f>N27+TIME(0,1,0)</f>
        <v>0.6465277777777777</v>
      </c>
      <c r="O28" s="17">
        <f>O27+TIME(0,1,0)</f>
        <v>0.72708333333333319</v>
      </c>
    </row>
    <row r="29" spans="1:15" x14ac:dyDescent="0.25">
      <c r="A29" s="5"/>
      <c r="B29" s="1"/>
      <c r="C29" s="1"/>
      <c r="J29" s="1"/>
      <c r="K29" s="1"/>
      <c r="L29" s="1"/>
    </row>
    <row r="30" spans="1:15" x14ac:dyDescent="0.25">
      <c r="B30" s="24" t="s">
        <v>74</v>
      </c>
      <c r="C30" s="41" t="s">
        <v>31</v>
      </c>
      <c r="D30" s="42"/>
      <c r="E30" s="42"/>
      <c r="I30" s="14"/>
      <c r="J30" s="1"/>
      <c r="K30" s="57"/>
      <c r="L30" s="43"/>
      <c r="M30" s="43"/>
      <c r="N30" s="43"/>
      <c r="O30" s="25"/>
    </row>
    <row r="31" spans="1:15" x14ac:dyDescent="0.25">
      <c r="B31" s="15"/>
      <c r="C31" s="15"/>
      <c r="D31" s="1"/>
      <c r="E31" s="1"/>
      <c r="J31" s="1"/>
      <c r="K31" s="22"/>
      <c r="L31" s="22"/>
      <c r="M31" s="25"/>
      <c r="N31" s="25"/>
      <c r="O31" s="25"/>
    </row>
  </sheetData>
  <mergeCells count="7">
    <mergeCell ref="C30:E30"/>
    <mergeCell ref="L30:N30"/>
    <mergeCell ref="A1:O1"/>
    <mergeCell ref="A2:F2"/>
    <mergeCell ref="I2:O2"/>
    <mergeCell ref="J3:N3"/>
    <mergeCell ref="B3:F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5"/>
  <sheetViews>
    <sheetView zoomScale="80" zoomScaleNormal="80" zoomScaleSheetLayoutView="70" workbookViewId="0">
      <selection activeCell="K26" sqref="K26"/>
    </sheetView>
  </sheetViews>
  <sheetFormatPr defaultRowHeight="15" x14ac:dyDescent="0.25"/>
  <cols>
    <col min="1" max="1" width="35.7109375" customWidth="1"/>
    <col min="2" max="2" width="12.85546875" customWidth="1"/>
    <col min="3" max="8" width="6.7109375" customWidth="1"/>
    <col min="9" max="9" width="35.7109375" customWidth="1"/>
    <col min="10" max="10" width="0" hidden="1" customWidth="1"/>
    <col min="11" max="11" width="12.140625" customWidth="1"/>
    <col min="12" max="12" width="6.42578125" customWidth="1"/>
    <col min="13" max="14" width="6.7109375" customWidth="1"/>
  </cols>
  <sheetData>
    <row r="1" spans="1:16" ht="24.6" customHeight="1" x14ac:dyDescent="0.25">
      <c r="A1" s="32" t="s">
        <v>73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6" ht="23.25" x14ac:dyDescent="0.35">
      <c r="A2" s="35" t="s">
        <v>70</v>
      </c>
      <c r="B2" s="47"/>
      <c r="C2" s="47"/>
      <c r="D2" s="47"/>
      <c r="E2" s="47"/>
      <c r="F2" s="44"/>
      <c r="G2" s="44"/>
      <c r="H2" s="44"/>
      <c r="I2" s="35" t="s">
        <v>42</v>
      </c>
      <c r="J2" s="35"/>
      <c r="K2" s="47"/>
      <c r="L2" s="47"/>
      <c r="M2" s="47"/>
      <c r="N2" s="47"/>
    </row>
    <row r="3" spans="1:16" ht="33" customHeight="1" x14ac:dyDescent="0.25">
      <c r="A3" s="27" t="s">
        <v>1</v>
      </c>
      <c r="B3" s="37" t="s">
        <v>50</v>
      </c>
      <c r="C3" s="38"/>
      <c r="D3" s="38"/>
      <c r="E3" s="38"/>
      <c r="F3" s="28"/>
      <c r="G3" s="29"/>
      <c r="H3" s="45"/>
      <c r="I3" s="11" t="s">
        <v>1</v>
      </c>
      <c r="J3" s="48"/>
      <c r="K3" s="37" t="s">
        <v>2</v>
      </c>
      <c r="L3" s="38"/>
      <c r="M3" s="38"/>
      <c r="N3" s="38"/>
      <c r="O3" s="53"/>
      <c r="P3" s="50"/>
    </row>
    <row r="4" spans="1:16" x14ac:dyDescent="0.25">
      <c r="A4" s="7" t="s">
        <v>43</v>
      </c>
      <c r="B4" s="16"/>
      <c r="C4" s="16">
        <v>0.375</v>
      </c>
      <c r="D4" s="16">
        <v>0.44305555555555554</v>
      </c>
      <c r="E4" s="16">
        <v>0.53749999999999998</v>
      </c>
      <c r="F4" s="16">
        <v>0.60347222222222219</v>
      </c>
      <c r="G4" s="16">
        <v>0.66805555555555551</v>
      </c>
      <c r="H4" s="46"/>
      <c r="I4" s="8" t="s">
        <v>48</v>
      </c>
      <c r="J4" s="3"/>
      <c r="K4" s="16">
        <v>0.34236111111111112</v>
      </c>
      <c r="L4" s="16">
        <v>0.40972222222222221</v>
      </c>
      <c r="M4" s="16">
        <v>0.4777777777777778</v>
      </c>
      <c r="N4" s="16">
        <v>0.5708333333333333</v>
      </c>
      <c r="O4" s="16">
        <v>0.63541666666666663</v>
      </c>
      <c r="P4" s="18">
        <v>0.7</v>
      </c>
    </row>
    <row r="5" spans="1:16" ht="30" x14ac:dyDescent="0.25">
      <c r="A5" s="8" t="s">
        <v>32</v>
      </c>
      <c r="B5" s="17"/>
      <c r="C5" s="17">
        <f>C4+TIME(0,2,0)</f>
        <v>0.37638888888888888</v>
      </c>
      <c r="D5" s="17">
        <f>D4+TIME(0,2,0)</f>
        <v>0.44444444444444442</v>
      </c>
      <c r="E5" s="17">
        <f>E4+TIME(0,2,0)</f>
        <v>0.53888888888888886</v>
      </c>
      <c r="F5" s="17">
        <f>F4+TIME(0,2,0)</f>
        <v>0.60486111111111107</v>
      </c>
      <c r="G5" s="17">
        <f>G4+TIME(0,2,0)</f>
        <v>0.6694444444444444</v>
      </c>
      <c r="H5" s="46"/>
      <c r="I5" s="8" t="s">
        <v>41</v>
      </c>
      <c r="J5" s="4">
        <v>2</v>
      </c>
      <c r="K5" s="17">
        <f>K4+TIME(0,3,0)</f>
        <v>0.34444444444444444</v>
      </c>
      <c r="L5" s="17">
        <f>L4+TIME(0,3,0)</f>
        <v>0.41180555555555554</v>
      </c>
      <c r="M5" s="17">
        <f>M4+TIME(0,3,0)</f>
        <v>0.47986111111111113</v>
      </c>
      <c r="N5" s="17">
        <f>N4+TIME(0,3,0)</f>
        <v>0.57291666666666663</v>
      </c>
      <c r="O5" s="17">
        <f>O4+TIME(0,3,0)</f>
        <v>0.63749999999999996</v>
      </c>
      <c r="P5" s="20">
        <f>P4+TIME(0,3,0)</f>
        <v>0.70208333333333328</v>
      </c>
    </row>
    <row r="6" spans="1:16" x14ac:dyDescent="0.25">
      <c r="A6" s="9" t="s">
        <v>33</v>
      </c>
      <c r="B6" s="17"/>
      <c r="C6" s="17">
        <f>C5+TIME(0,2,0)</f>
        <v>0.37777777777777777</v>
      </c>
      <c r="D6" s="17">
        <f>D5+TIME(0,2,0)</f>
        <v>0.4458333333333333</v>
      </c>
      <c r="E6" s="17">
        <f>E5+TIME(0,2,0)</f>
        <v>0.54027777777777775</v>
      </c>
      <c r="F6" s="17">
        <f>F5+TIME(0,2,0)</f>
        <v>0.60624999999999996</v>
      </c>
      <c r="G6" s="17">
        <f>G5+TIME(0,2,0)</f>
        <v>0.67083333333333328</v>
      </c>
      <c r="H6" s="46"/>
      <c r="I6" s="8" t="s">
        <v>40</v>
      </c>
      <c r="J6" s="4">
        <v>1</v>
      </c>
      <c r="K6" s="17">
        <f>K5+TIME(0,1,0)</f>
        <v>0.34513888888888888</v>
      </c>
      <c r="L6" s="17">
        <f>L5+TIME(0,1,0)</f>
        <v>0.41249999999999998</v>
      </c>
      <c r="M6" s="17">
        <f>M5+TIME(0,1,0)</f>
        <v>0.48055555555555557</v>
      </c>
      <c r="N6" s="17">
        <f>N5+TIME(0,1,0)</f>
        <v>0.57361111111111107</v>
      </c>
      <c r="O6" s="17">
        <f>O5+TIME(0,1,0)</f>
        <v>0.6381944444444444</v>
      </c>
      <c r="P6" s="20">
        <f>P5+TIME(0,1,0)</f>
        <v>0.70277777777777772</v>
      </c>
    </row>
    <row r="7" spans="1:16" x14ac:dyDescent="0.25">
      <c r="A7" s="7" t="s">
        <v>34</v>
      </c>
      <c r="B7" s="17"/>
      <c r="C7" s="17">
        <f>C6+TIME(0,2,0)</f>
        <v>0.37916666666666665</v>
      </c>
      <c r="D7" s="17">
        <f>D6+TIME(0,2,0)</f>
        <v>0.44722222222222219</v>
      </c>
      <c r="E7" s="17">
        <f>E6+TIME(0,2,0)</f>
        <v>0.54166666666666663</v>
      </c>
      <c r="F7" s="17">
        <f>F6+TIME(0,2,0)</f>
        <v>0.60763888888888884</v>
      </c>
      <c r="G7" s="17">
        <f>G6+TIME(0,2,0)</f>
        <v>0.67222222222222217</v>
      </c>
      <c r="H7" s="46"/>
      <c r="I7" s="8" t="s">
        <v>39</v>
      </c>
      <c r="J7" s="4">
        <v>2</v>
      </c>
      <c r="K7" s="17">
        <f>K6+TIME(0,2,0)</f>
        <v>0.34652777777777777</v>
      </c>
      <c r="L7" s="17">
        <f>L6+TIME(0,2,0)</f>
        <v>0.41388888888888886</v>
      </c>
      <c r="M7" s="17">
        <f>M6+TIME(0,2,0)</f>
        <v>0.48194444444444445</v>
      </c>
      <c r="N7" s="17">
        <f>N6+TIME(0,2,0)</f>
        <v>0.57499999999999996</v>
      </c>
      <c r="O7" s="17">
        <f>O6+TIME(0,2,0)</f>
        <v>0.63958333333333328</v>
      </c>
      <c r="P7" s="20">
        <f>P6+TIME(0,2,0)</f>
        <v>0.70416666666666661</v>
      </c>
    </row>
    <row r="8" spans="1:16" x14ac:dyDescent="0.25">
      <c r="A8" s="9" t="s">
        <v>44</v>
      </c>
      <c r="B8" s="17"/>
      <c r="C8" s="17">
        <f>C7+TIME(0,2,0)</f>
        <v>0.38055555555555554</v>
      </c>
      <c r="D8" s="17">
        <f>D7+TIME(0,2,0)</f>
        <v>0.44861111111111107</v>
      </c>
      <c r="E8" s="17">
        <f>E7+TIME(0,2,0)</f>
        <v>0.54305555555555551</v>
      </c>
      <c r="F8" s="17">
        <f>F7+TIME(0,2,0)</f>
        <v>0.60902777777777772</v>
      </c>
      <c r="G8" s="17">
        <f>G7+TIME(0,2,0)</f>
        <v>0.67361111111111105</v>
      </c>
      <c r="H8" s="46"/>
      <c r="I8" s="8" t="s">
        <v>38</v>
      </c>
      <c r="J8" s="4">
        <v>2</v>
      </c>
      <c r="K8" s="17">
        <f>K7+TIME(0,1,0)</f>
        <v>0.34722222222222221</v>
      </c>
      <c r="L8" s="17">
        <f>L7+TIME(0,1,0)</f>
        <v>0.4145833333333333</v>
      </c>
      <c r="M8" s="17">
        <f>M7+TIME(0,1,0)</f>
        <v>0.4826388888888889</v>
      </c>
      <c r="N8" s="17">
        <f>N7+TIME(0,1,0)</f>
        <v>0.5756944444444444</v>
      </c>
      <c r="O8" s="17">
        <f>O7+TIME(0,1,0)</f>
        <v>0.64027777777777772</v>
      </c>
      <c r="P8" s="20">
        <f>P7+TIME(0,1,0)</f>
        <v>0.70486111111111105</v>
      </c>
    </row>
    <row r="9" spans="1:16" x14ac:dyDescent="0.25">
      <c r="A9" s="9" t="s">
        <v>35</v>
      </c>
      <c r="B9" s="17"/>
      <c r="C9" s="17">
        <f>C8+TIME(0,1,0)</f>
        <v>0.38124999999999998</v>
      </c>
      <c r="D9" s="17">
        <f>D8+TIME(0,1,0)</f>
        <v>0.44930555555555551</v>
      </c>
      <c r="E9" s="17">
        <f>E8+TIME(0,1,0)</f>
        <v>0.54374999999999996</v>
      </c>
      <c r="F9" s="17">
        <f>F8+TIME(0,1,0)</f>
        <v>0.60972222222222217</v>
      </c>
      <c r="G9" s="17">
        <f>G8+TIME(0,1,0)</f>
        <v>0.67430555555555549</v>
      </c>
      <c r="H9" s="46"/>
      <c r="I9" s="8" t="s">
        <v>37</v>
      </c>
      <c r="J9" s="4">
        <v>2</v>
      </c>
      <c r="K9" s="17">
        <f>K8+TIME(0,2,0)</f>
        <v>0.34861111111111109</v>
      </c>
      <c r="L9" s="17">
        <f>L8+TIME(0,2,0)</f>
        <v>0.41597222222222219</v>
      </c>
      <c r="M9" s="17">
        <f>M8+TIME(0,2,0)</f>
        <v>0.48402777777777778</v>
      </c>
      <c r="N9" s="17">
        <f>N8+TIME(0,2,0)</f>
        <v>0.57708333333333328</v>
      </c>
      <c r="O9" s="17">
        <f>O8+TIME(0,2,0)</f>
        <v>0.64166666666666661</v>
      </c>
      <c r="P9" s="20">
        <f>P8+TIME(0,2,0)</f>
        <v>0.70624999999999993</v>
      </c>
    </row>
    <row r="10" spans="1:16" x14ac:dyDescent="0.25">
      <c r="A10" s="9" t="s">
        <v>10</v>
      </c>
      <c r="B10" s="17">
        <v>0.31874999999999998</v>
      </c>
      <c r="C10" s="17">
        <f>C9+TIME(0,4,0)</f>
        <v>0.38402777777777775</v>
      </c>
      <c r="D10" s="17">
        <f>D9+TIME(0,4,0)</f>
        <v>0.45208333333333328</v>
      </c>
      <c r="E10" s="17">
        <f>E9+TIME(0,4,0)</f>
        <v>0.54652777777777772</v>
      </c>
      <c r="F10" s="17">
        <f>F9+TIME(0,4,0)</f>
        <v>0.61249999999999993</v>
      </c>
      <c r="G10" s="17">
        <f>G9+TIME(0,4,0)</f>
        <v>0.67708333333333326</v>
      </c>
      <c r="H10" s="46"/>
      <c r="I10" s="9" t="s">
        <v>46</v>
      </c>
      <c r="J10" s="4">
        <v>2</v>
      </c>
      <c r="K10" s="17">
        <f>K9+TIME(0,4,0)</f>
        <v>0.35138888888888886</v>
      </c>
      <c r="L10" s="17">
        <f>L9+TIME(0,4,0)</f>
        <v>0.41874999999999996</v>
      </c>
      <c r="M10" s="17">
        <f>M9+TIME(0,4,0)</f>
        <v>0.48680555555555555</v>
      </c>
      <c r="N10" s="17">
        <f>N9+TIME(0,4,0)</f>
        <v>0.57986111111111105</v>
      </c>
      <c r="O10" s="17">
        <f>O9+TIME(0,4,0)</f>
        <v>0.64444444444444438</v>
      </c>
      <c r="P10" s="20">
        <f>P9+TIME(0,4,0)</f>
        <v>0.7090277777777777</v>
      </c>
    </row>
    <row r="11" spans="1:16" x14ac:dyDescent="0.25">
      <c r="A11" s="9" t="s">
        <v>52</v>
      </c>
      <c r="B11" s="17">
        <f>B10+TIME(0,1,0)</f>
        <v>0.31944444444444442</v>
      </c>
      <c r="C11" s="17">
        <f>C10+TIME(0,1,0)</f>
        <v>0.38472222222222219</v>
      </c>
      <c r="D11" s="17">
        <f>D10+TIME(0,1,0)</f>
        <v>0.45277777777777772</v>
      </c>
      <c r="E11" s="17">
        <f>E10+TIME(0,1,0)</f>
        <v>0.54722222222222217</v>
      </c>
      <c r="F11" s="17">
        <f>F10+TIME(0,1,0)</f>
        <v>0.61319444444444438</v>
      </c>
      <c r="G11" s="17">
        <f>G10+TIME(0,1,0)</f>
        <v>0.6777777777777777</v>
      </c>
      <c r="H11" s="46"/>
      <c r="I11" s="9" t="s">
        <v>36</v>
      </c>
      <c r="J11" s="4">
        <v>2</v>
      </c>
      <c r="K11" s="17">
        <f>K10+TIME(0,2,0)</f>
        <v>0.35277777777777775</v>
      </c>
      <c r="L11" s="17">
        <f>L10+TIME(0,2,0)</f>
        <v>0.42013888888888884</v>
      </c>
      <c r="M11" s="17">
        <f>M10+TIME(0,2,0)</f>
        <v>0.48819444444444443</v>
      </c>
      <c r="N11" s="17">
        <f>N10+TIME(0,2,0)</f>
        <v>0.58124999999999993</v>
      </c>
      <c r="O11" s="17">
        <f>O10+TIME(0,2,0)</f>
        <v>0.64583333333333326</v>
      </c>
      <c r="P11" s="20">
        <f>P10+TIME(0,2,0)</f>
        <v>0.71041666666666659</v>
      </c>
    </row>
    <row r="12" spans="1:16" x14ac:dyDescent="0.25">
      <c r="A12" s="9" t="s">
        <v>53</v>
      </c>
      <c r="B12" s="17">
        <f>B11+TIME(0,2,0)</f>
        <v>0.3208333333333333</v>
      </c>
      <c r="C12" s="17">
        <f>C11+TIME(0,2,0)</f>
        <v>0.38611111111111107</v>
      </c>
      <c r="D12" s="17">
        <f>D11+TIME(0,2,0)</f>
        <v>0.45416666666666661</v>
      </c>
      <c r="E12" s="17">
        <f>E11+TIME(0,2,0)</f>
        <v>0.54861111111111105</v>
      </c>
      <c r="F12" s="17">
        <f>F11+TIME(0,2,0)</f>
        <v>0.61458333333333326</v>
      </c>
      <c r="G12" s="17">
        <f>G11+TIME(0,2,0)</f>
        <v>0.67916666666666659</v>
      </c>
      <c r="H12" s="46"/>
      <c r="I12" s="7" t="s">
        <v>45</v>
      </c>
      <c r="J12" s="4">
        <v>2</v>
      </c>
      <c r="K12" s="17">
        <f>K11+TIME(0,2,0)</f>
        <v>0.35416666666666663</v>
      </c>
      <c r="L12" s="17">
        <f>L11+TIME(0,2,0)</f>
        <v>0.42152777777777772</v>
      </c>
      <c r="M12" s="17">
        <f>M11+TIME(0,2,0)</f>
        <v>0.48958333333333331</v>
      </c>
      <c r="N12" s="17">
        <f>N11+TIME(0,2,0)</f>
        <v>0.58263888888888882</v>
      </c>
      <c r="O12" s="17">
        <f>O11+TIME(0,2,0)</f>
        <v>0.64722222222222214</v>
      </c>
      <c r="P12" s="20">
        <f>P11+TIME(0,2,0)</f>
        <v>0.71180555555555547</v>
      </c>
    </row>
    <row r="13" spans="1:16" x14ac:dyDescent="0.25">
      <c r="A13" s="9" t="s">
        <v>13</v>
      </c>
      <c r="B13" s="17">
        <f>B12+TIME(0,2,0)</f>
        <v>0.32222222222222219</v>
      </c>
      <c r="C13" s="17">
        <f>C12+TIME(0,2,0)</f>
        <v>0.38749999999999996</v>
      </c>
      <c r="D13" s="17">
        <f>D12+TIME(0,2,0)</f>
        <v>0.45555555555555549</v>
      </c>
      <c r="E13" s="17">
        <f>E12+TIME(0,2,0)</f>
        <v>0.54999999999999993</v>
      </c>
      <c r="F13" s="17">
        <f>F12+TIME(0,2,0)</f>
        <v>0.61597222222222214</v>
      </c>
      <c r="G13" s="17">
        <f>G12+TIME(0,2,0)</f>
        <v>0.68055555555555547</v>
      </c>
      <c r="H13" s="46"/>
      <c r="I13" s="7" t="s">
        <v>15</v>
      </c>
      <c r="J13" s="3">
        <v>3</v>
      </c>
      <c r="K13" s="17">
        <f>K12+TIME(0,4,0)</f>
        <v>0.3569444444444444</v>
      </c>
      <c r="L13" s="17">
        <f>L12+TIME(0,4,0)</f>
        <v>0.42430555555555549</v>
      </c>
      <c r="M13" s="17">
        <f>M12+TIME(0,4,0)</f>
        <v>0.49236111111111108</v>
      </c>
      <c r="N13" s="17">
        <f>N12+TIME(0,4,0)</f>
        <v>0.58541666666666659</v>
      </c>
      <c r="O13" s="17">
        <f>O12+TIME(0,4,0)</f>
        <v>0.64999999999999991</v>
      </c>
      <c r="P13" s="20">
        <f>P12+TIME(0,4,0)</f>
        <v>0.71458333333333324</v>
      </c>
    </row>
    <row r="14" spans="1:16" x14ac:dyDescent="0.25">
      <c r="A14" s="9" t="s">
        <v>15</v>
      </c>
      <c r="B14" s="17">
        <f>B13+TIME(0,4,0)</f>
        <v>0.32499999999999996</v>
      </c>
      <c r="C14" s="17">
        <f>C13+TIME(0,4,0)</f>
        <v>0.39027777777777772</v>
      </c>
      <c r="D14" s="17">
        <f>D13+TIME(0,4,0)</f>
        <v>0.45833333333333326</v>
      </c>
      <c r="E14" s="17">
        <f>E13+TIME(0,4,0)</f>
        <v>0.5527777777777777</v>
      </c>
      <c r="F14" s="17">
        <f>F13+TIME(0,4,0)</f>
        <v>0.61874999999999991</v>
      </c>
      <c r="G14" s="17">
        <f>G13+TIME(0,4,0)</f>
        <v>0.68333333333333324</v>
      </c>
      <c r="H14" s="46"/>
      <c r="I14" s="7" t="s">
        <v>13</v>
      </c>
      <c r="J14" s="4">
        <v>2</v>
      </c>
      <c r="K14" s="17">
        <f t="shared" ref="K14:P15" si="0">K13+TIME(0,2,0)</f>
        <v>0.35833333333333328</v>
      </c>
      <c r="L14" s="17">
        <f t="shared" si="0"/>
        <v>0.42569444444444438</v>
      </c>
      <c r="M14" s="17">
        <f t="shared" si="0"/>
        <v>0.49374999999999997</v>
      </c>
      <c r="N14" s="17">
        <f t="shared" si="0"/>
        <v>0.58680555555555547</v>
      </c>
      <c r="O14" s="17">
        <f t="shared" si="0"/>
        <v>0.6513888888888888</v>
      </c>
      <c r="P14" s="20">
        <f t="shared" si="0"/>
        <v>0.71597222222222212</v>
      </c>
    </row>
    <row r="15" spans="1:16" x14ac:dyDescent="0.25">
      <c r="A15" s="9" t="s">
        <v>45</v>
      </c>
      <c r="B15" s="17">
        <f>B14+TIME(0,3,0)</f>
        <v>0.32708333333333328</v>
      </c>
      <c r="C15" s="17">
        <f>C14+TIME(0,3,0)</f>
        <v>0.39236111111111105</v>
      </c>
      <c r="D15" s="17">
        <f>D14+TIME(0,3,0)</f>
        <v>0.46041666666666659</v>
      </c>
      <c r="E15" s="17">
        <f>E14+TIME(0,3,0)</f>
        <v>0.55486111111111103</v>
      </c>
      <c r="F15" s="17">
        <f>F14+TIME(0,3,0)</f>
        <v>0.62083333333333324</v>
      </c>
      <c r="G15" s="17">
        <f>G14+TIME(0,3,0)</f>
        <v>0.68541666666666656</v>
      </c>
      <c r="H15" s="46"/>
      <c r="I15" s="7" t="s">
        <v>53</v>
      </c>
      <c r="J15" s="4">
        <v>2</v>
      </c>
      <c r="K15" s="17">
        <f t="shared" si="0"/>
        <v>0.35972222222222217</v>
      </c>
      <c r="L15" s="17">
        <f t="shared" si="0"/>
        <v>0.42708333333333326</v>
      </c>
      <c r="M15" s="17">
        <f t="shared" si="0"/>
        <v>0.49513888888888885</v>
      </c>
      <c r="N15" s="17">
        <f t="shared" si="0"/>
        <v>0.58819444444444435</v>
      </c>
      <c r="O15" s="17">
        <f t="shared" si="0"/>
        <v>0.65277777777777768</v>
      </c>
      <c r="P15" s="20">
        <f t="shared" si="0"/>
        <v>0.71736111111111101</v>
      </c>
    </row>
    <row r="16" spans="1:16" x14ac:dyDescent="0.25">
      <c r="A16" s="10" t="s">
        <v>36</v>
      </c>
      <c r="B16" s="17">
        <f>B15+TIME(0,2,0)</f>
        <v>0.32847222222222217</v>
      </c>
      <c r="C16" s="17">
        <f>C15+TIME(0,2,0)</f>
        <v>0.39374999999999993</v>
      </c>
      <c r="D16" s="17">
        <f>D15+TIME(0,2,0)</f>
        <v>0.46180555555555547</v>
      </c>
      <c r="E16" s="17">
        <f>E15+TIME(0,2,0)</f>
        <v>0.55624999999999991</v>
      </c>
      <c r="F16" s="17">
        <f>F15+TIME(0,2,0)</f>
        <v>0.62222222222222212</v>
      </c>
      <c r="G16" s="17">
        <f>G15+TIME(0,2,0)</f>
        <v>0.68680555555555545</v>
      </c>
      <c r="H16" s="46"/>
      <c r="I16" s="7" t="s">
        <v>52</v>
      </c>
      <c r="J16" s="4">
        <v>2</v>
      </c>
      <c r="K16" s="17">
        <f>K15+TIME(0,2,0)</f>
        <v>0.36111111111111105</v>
      </c>
      <c r="L16" s="17">
        <f>L15+TIME(0,2,0)</f>
        <v>0.42847222222222214</v>
      </c>
      <c r="M16" s="17">
        <f>M15+TIME(0,2,0)</f>
        <v>0.49652777777777773</v>
      </c>
      <c r="N16" s="17">
        <f>N15+TIME(0,2,0)</f>
        <v>0.58958333333333324</v>
      </c>
      <c r="O16" s="17">
        <f>O15+TIME(0,2,0)</f>
        <v>0.65416666666666656</v>
      </c>
      <c r="P16" s="20">
        <f>P15+TIME(0,2,0)</f>
        <v>0.71874999999999989</v>
      </c>
    </row>
    <row r="17" spans="1:16" x14ac:dyDescent="0.25">
      <c r="A17" s="10" t="s">
        <v>46</v>
      </c>
      <c r="B17" s="17">
        <f>B16+TIME(0,3,0)</f>
        <v>0.33055555555555549</v>
      </c>
      <c r="C17" s="17">
        <f>C16+TIME(0,3,0)</f>
        <v>0.39583333333333326</v>
      </c>
      <c r="D17" s="17">
        <f>D16+TIME(0,3,0)</f>
        <v>0.4638888888888888</v>
      </c>
      <c r="E17" s="17">
        <f>E16+TIME(0,3,0)</f>
        <v>0.55833333333333324</v>
      </c>
      <c r="F17" s="17">
        <f>F16+TIME(0,3,0)</f>
        <v>0.62430555555555545</v>
      </c>
      <c r="G17" s="17">
        <f>G16+TIME(0,3,0)</f>
        <v>0.68888888888888877</v>
      </c>
      <c r="H17" s="46"/>
      <c r="I17" s="7" t="s">
        <v>10</v>
      </c>
      <c r="J17" s="4">
        <v>2</v>
      </c>
      <c r="K17" s="17">
        <f>K16+TIME(0,3,0)</f>
        <v>0.36319444444444438</v>
      </c>
      <c r="L17" s="17">
        <f>L16+TIME(0,3,0)</f>
        <v>0.43055555555555547</v>
      </c>
      <c r="M17" s="17">
        <f>M16+TIME(0,3,0)</f>
        <v>0.49861111111111106</v>
      </c>
      <c r="N17" s="17">
        <f>N16+TIME(0,3,0)</f>
        <v>0.59166666666666656</v>
      </c>
      <c r="O17" s="17">
        <f>O16+TIME(0,3,0)</f>
        <v>0.65624999999999989</v>
      </c>
      <c r="P17" s="20">
        <f>P16+TIME(0,3,0)</f>
        <v>0.72083333333333321</v>
      </c>
    </row>
    <row r="18" spans="1:16" x14ac:dyDescent="0.25">
      <c r="A18" s="10" t="s">
        <v>37</v>
      </c>
      <c r="B18" s="17">
        <f>B17+TIME(0,4,0)</f>
        <v>0.33333333333333326</v>
      </c>
      <c r="C18" s="17">
        <f>C17+TIME(0,4,0)</f>
        <v>0.39861111111111103</v>
      </c>
      <c r="D18" s="17">
        <f>D17+TIME(0,4,0)</f>
        <v>0.46666666666666656</v>
      </c>
      <c r="E18" s="17">
        <f>E17+TIME(0,4,0)</f>
        <v>0.56111111111111101</v>
      </c>
      <c r="F18" s="17">
        <f>F17+TIME(0,4,0)</f>
        <v>0.62708333333333321</v>
      </c>
      <c r="G18" s="17">
        <f>G17+TIME(0,4,0)</f>
        <v>0.69166666666666654</v>
      </c>
      <c r="H18" s="46"/>
      <c r="I18" s="7" t="s">
        <v>35</v>
      </c>
      <c r="J18" s="4">
        <v>2</v>
      </c>
      <c r="K18" s="17">
        <f>K17+TIME(0,2,0)</f>
        <v>0.36458333333333326</v>
      </c>
      <c r="L18" s="17">
        <f>L17+TIME(0,2,0)</f>
        <v>0.43194444444444435</v>
      </c>
      <c r="M18" s="17">
        <f>M17+TIME(0,2,0)</f>
        <v>0.49999999999999994</v>
      </c>
      <c r="N18" s="17">
        <f>N17+TIME(0,2,0)</f>
        <v>0.59305555555555545</v>
      </c>
      <c r="O18" s="17">
        <f>O17+TIME(0,2,0)</f>
        <v>0.65763888888888877</v>
      </c>
      <c r="P18" s="17"/>
    </row>
    <row r="19" spans="1:16" x14ac:dyDescent="0.25">
      <c r="A19" s="8" t="s">
        <v>38</v>
      </c>
      <c r="B19" s="17">
        <f t="shared" ref="B19:G21" si="1">B18+TIME(0,2,0)</f>
        <v>0.33472222222222214</v>
      </c>
      <c r="C19" s="17">
        <f t="shared" si="1"/>
        <v>0.39999999999999991</v>
      </c>
      <c r="D19" s="17">
        <f t="shared" si="1"/>
        <v>0.46805555555555545</v>
      </c>
      <c r="E19" s="17">
        <f t="shared" si="1"/>
        <v>0.56249999999999989</v>
      </c>
      <c r="F19" s="17">
        <f t="shared" si="1"/>
        <v>0.6284722222222221</v>
      </c>
      <c r="G19" s="17">
        <f t="shared" si="1"/>
        <v>0.69305555555555542</v>
      </c>
      <c r="H19" s="46"/>
      <c r="I19" s="7" t="s">
        <v>44</v>
      </c>
      <c r="J19" s="4">
        <v>2</v>
      </c>
      <c r="K19" s="17">
        <f>K18+TIME(0,3,0)</f>
        <v>0.36666666666666659</v>
      </c>
      <c r="L19" s="17">
        <f>L18+TIME(0,3,0)</f>
        <v>0.43402777777777768</v>
      </c>
      <c r="M19" s="17">
        <f>M18+TIME(0,3,0)</f>
        <v>0.50208333333333333</v>
      </c>
      <c r="N19" s="17">
        <f>N18+TIME(0,3,0)</f>
        <v>0.59513888888888877</v>
      </c>
      <c r="O19" s="17">
        <f>O18+TIME(0,3,0)</f>
        <v>0.6597222222222221</v>
      </c>
      <c r="P19" s="17"/>
    </row>
    <row r="20" spans="1:16" x14ac:dyDescent="0.25">
      <c r="A20" s="8" t="s">
        <v>39</v>
      </c>
      <c r="B20" s="17">
        <f>B19+TIME(0,1,0)</f>
        <v>0.33541666666666659</v>
      </c>
      <c r="C20" s="17">
        <f>C19+TIME(0,1,0)</f>
        <v>0.40069444444444435</v>
      </c>
      <c r="D20" s="17">
        <f>D19+TIME(0,1,0)</f>
        <v>0.46874999999999989</v>
      </c>
      <c r="E20" s="17">
        <f>E19+TIME(0,1,0)</f>
        <v>0.56319444444444433</v>
      </c>
      <c r="F20" s="17">
        <f>F19+TIME(0,1,0)</f>
        <v>0.62916666666666654</v>
      </c>
      <c r="G20" s="17">
        <f>G19+TIME(0,1,0)</f>
        <v>0.69374999999999987</v>
      </c>
      <c r="H20" s="46"/>
      <c r="I20" s="7" t="s">
        <v>34</v>
      </c>
      <c r="J20" s="4">
        <v>2</v>
      </c>
      <c r="K20" s="17">
        <f>K19+TIME(0,1,0)</f>
        <v>0.36736111111111103</v>
      </c>
      <c r="L20" s="17">
        <f>L19+TIME(0,1,0)</f>
        <v>0.43472222222222212</v>
      </c>
      <c r="M20" s="17">
        <f>M19+TIME(0,1,0)</f>
        <v>0.50277777777777777</v>
      </c>
      <c r="N20" s="17">
        <f>N19+TIME(0,1,0)</f>
        <v>0.59583333333333321</v>
      </c>
      <c r="O20" s="17">
        <f>O19+TIME(0,1,0)</f>
        <v>0.66041666666666654</v>
      </c>
      <c r="P20" s="17"/>
    </row>
    <row r="21" spans="1:16" x14ac:dyDescent="0.25">
      <c r="A21" s="8" t="s">
        <v>40</v>
      </c>
      <c r="B21" s="17">
        <f t="shared" si="1"/>
        <v>0.33680555555555547</v>
      </c>
      <c r="C21" s="17">
        <f t="shared" si="1"/>
        <v>0.40208333333333324</v>
      </c>
      <c r="D21" s="17">
        <f t="shared" si="1"/>
        <v>0.47013888888888877</v>
      </c>
      <c r="E21" s="17">
        <f t="shared" si="1"/>
        <v>0.56458333333333321</v>
      </c>
      <c r="F21" s="17">
        <f t="shared" si="1"/>
        <v>0.63055555555555542</v>
      </c>
      <c r="G21" s="17">
        <f t="shared" si="1"/>
        <v>0.69513888888888875</v>
      </c>
      <c r="H21" s="46"/>
      <c r="I21" s="7" t="s">
        <v>33</v>
      </c>
      <c r="J21" s="4">
        <v>2</v>
      </c>
      <c r="K21" s="17">
        <f t="shared" ref="K21:P21" si="2">K20+TIME(0,3,0)</f>
        <v>0.36944444444444435</v>
      </c>
      <c r="L21" s="17">
        <f t="shared" si="2"/>
        <v>0.43680555555555545</v>
      </c>
      <c r="M21" s="17">
        <f t="shared" si="2"/>
        <v>0.50486111111111109</v>
      </c>
      <c r="N21" s="17">
        <f t="shared" si="2"/>
        <v>0.59791666666666654</v>
      </c>
      <c r="O21" s="17">
        <f t="shared" si="2"/>
        <v>0.66249999999999987</v>
      </c>
      <c r="P21" s="17"/>
    </row>
    <row r="22" spans="1:16" ht="30" x14ac:dyDescent="0.25">
      <c r="A22" s="8" t="s">
        <v>41</v>
      </c>
      <c r="B22" s="17">
        <f>B21+TIME(0,1,0)</f>
        <v>0.33749999999999991</v>
      </c>
      <c r="C22" s="17">
        <f>C21+TIME(0,1,0)</f>
        <v>0.40277777777777768</v>
      </c>
      <c r="D22" s="17">
        <f>D21+TIME(0,1,0)</f>
        <v>0.47083333333333321</v>
      </c>
      <c r="E22" s="17">
        <f>E21+TIME(0,1,0)</f>
        <v>0.56527777777777766</v>
      </c>
      <c r="F22" s="17">
        <f>F21+TIME(0,1,0)</f>
        <v>0.63124999999999987</v>
      </c>
      <c r="G22" s="17">
        <f>G21+TIME(0,1,0)</f>
        <v>0.69583333333333319</v>
      </c>
      <c r="H22" s="46"/>
      <c r="I22" s="8" t="s">
        <v>32</v>
      </c>
      <c r="J22" s="4">
        <v>2</v>
      </c>
      <c r="K22" s="17">
        <f>K21+TIME(0,2,0)</f>
        <v>0.37083333333333324</v>
      </c>
      <c r="L22" s="17">
        <f>L21+TIME(0,2,0)</f>
        <v>0.43819444444444433</v>
      </c>
      <c r="M22" s="17">
        <f>M21+TIME(0,2,0)</f>
        <v>0.50624999999999998</v>
      </c>
      <c r="N22" s="17">
        <f>N21+TIME(0,2,0)</f>
        <v>0.59930555555555542</v>
      </c>
      <c r="O22" s="17">
        <f>O21+TIME(0,2,0)</f>
        <v>0.66388888888888875</v>
      </c>
      <c r="P22" s="17"/>
    </row>
    <row r="23" spans="1:16" ht="30" x14ac:dyDescent="0.25">
      <c r="A23" s="8" t="s">
        <v>47</v>
      </c>
      <c r="B23" s="17">
        <f>B22+TIME(0,3,0)</f>
        <v>0.33958333333333324</v>
      </c>
      <c r="C23" s="17">
        <f>C22+TIME(0,3,0)</f>
        <v>0.40486111111111101</v>
      </c>
      <c r="D23" s="17">
        <f>D22+TIME(0,3,0)</f>
        <v>0.47291666666666654</v>
      </c>
      <c r="E23" s="17">
        <f>E22+TIME(0,3,0)</f>
        <v>0.56736111111111098</v>
      </c>
      <c r="F23" s="17">
        <f>F22+TIME(0,3,0)</f>
        <v>0.63333333333333319</v>
      </c>
      <c r="G23" s="17">
        <f>G22+TIME(0,3,0)</f>
        <v>0.69791666666666652</v>
      </c>
      <c r="H23" s="46"/>
      <c r="I23" s="7" t="s">
        <v>49</v>
      </c>
      <c r="J23" s="4">
        <v>2</v>
      </c>
      <c r="K23" s="17">
        <f>K22+TIME(0,2,0)</f>
        <v>0.37222222222222212</v>
      </c>
      <c r="L23" s="17">
        <f>L22+TIME(0,2,0)</f>
        <v>0.43958333333333321</v>
      </c>
      <c r="M23" s="17">
        <f>M22+TIME(0,2,0)</f>
        <v>0.50763888888888886</v>
      </c>
      <c r="N23" s="17">
        <f>N22+TIME(0,2,0)</f>
        <v>0.60069444444444431</v>
      </c>
      <c r="O23" s="17">
        <f>O22+TIME(0,2,0)</f>
        <v>0.66527777777777763</v>
      </c>
      <c r="P23" s="17"/>
    </row>
    <row r="24" spans="1:16" x14ac:dyDescent="0.25">
      <c r="A24" s="5"/>
      <c r="B24" s="6"/>
    </row>
    <row r="25" spans="1:16" x14ac:dyDescent="0.25">
      <c r="B25" s="56"/>
      <c r="C25" s="34"/>
      <c r="D25" s="34"/>
      <c r="E25" s="34"/>
      <c r="F25" s="26"/>
      <c r="G25" s="26"/>
      <c r="H25" s="26"/>
      <c r="I25" s="12"/>
      <c r="K25" s="19">
        <v>0.7</v>
      </c>
      <c r="L25" s="34" t="s">
        <v>31</v>
      </c>
      <c r="M25" s="34"/>
      <c r="N25" s="34"/>
    </row>
  </sheetData>
  <mergeCells count="7">
    <mergeCell ref="A1:N1"/>
    <mergeCell ref="L25:N25"/>
    <mergeCell ref="A2:E2"/>
    <mergeCell ref="I2:N2"/>
    <mergeCell ref="B3:E3"/>
    <mergeCell ref="K3:N3"/>
    <mergeCell ref="C25:E2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Маршрут 1</vt:lpstr>
      <vt:lpstr>Маршрут 7</vt:lpstr>
      <vt:lpstr>Маршрут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2025-04-10T12:15:29Z</dcterms:modified>
</cp:coreProperties>
</file>