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/>
  <bookViews>
    <workbookView xWindow="360" yWindow="15" windowWidth="20955" windowHeight="9720" activeTab="0"/>
  </bookViews>
  <sheets>
    <sheet name="маршрут №1" sheetId="1" state="visible" r:id="rId1"/>
    <sheet name="маршрут №7" sheetId="2" state="visible" r:id="rId2"/>
    <sheet name="маршрут №8" sheetId="3" state="visible" r:id="rId3"/>
  </sheets>
  <definedNames>
    <definedName name="_xlnm.Print_Area" localSheetId="0">'маршрут №1'!$A$1:$L$27</definedName>
  </definedNames>
</workbook>
</file>

<file path=xl/sharedStrings.xml><?xml version="1.0" encoding="utf-8"?>
<sst xmlns="http://schemas.openxmlformats.org/spreadsheetml/2006/main" count="74" uniqueCount="74">
  <si>
    <t xml:space="preserve">Наименование остановочных пунктов</t>
  </si>
  <si>
    <t xml:space="preserve">При движении с ул. М. Горького</t>
  </si>
  <si>
    <t xml:space="preserve">Витебская ТЭЦ </t>
  </si>
  <si>
    <t xml:space="preserve">2-я Городская больница </t>
  </si>
  <si>
    <t xml:space="preserve">Пролетарская пл.                                             </t>
  </si>
  <si>
    <t xml:space="preserve">Жлобинская                                                      </t>
  </si>
  <si>
    <t xml:space="preserve">Библиотека им. Лынькова                                                  </t>
  </si>
  <si>
    <t xml:space="preserve">Гостиница "Лучеса"                                                        </t>
  </si>
  <si>
    <t xml:space="preserve">пл. Победы</t>
  </si>
  <si>
    <t>Юбилейный</t>
  </si>
  <si>
    <t xml:space="preserve">31 школа</t>
  </si>
  <si>
    <t xml:space="preserve">11 школа</t>
  </si>
  <si>
    <t xml:space="preserve">Университет им. Машерова</t>
  </si>
  <si>
    <t xml:space="preserve">ул. Правды</t>
  </si>
  <si>
    <t xml:space="preserve">ул. Авиационная</t>
  </si>
  <si>
    <t xml:space="preserve">ул. Смоленская</t>
  </si>
  <si>
    <t xml:space="preserve">ул.  М.Горького                                                 </t>
  </si>
  <si>
    <t xml:space="preserve">ул.39 Армии </t>
  </si>
  <si>
    <t xml:space="preserve">Текстильная </t>
  </si>
  <si>
    <t xml:space="preserve">ул. Новоостровенская </t>
  </si>
  <si>
    <t xml:space="preserve">Мост им. Шмырева </t>
  </si>
  <si>
    <t xml:space="preserve">пр. Черняховского </t>
  </si>
  <si>
    <t xml:space="preserve">Время прохождения</t>
  </si>
  <si>
    <t xml:space="preserve">ул.  М.Горького (конечная)</t>
  </si>
  <si>
    <t xml:space="preserve">Завод Визас</t>
  </si>
  <si>
    <t xml:space="preserve">Предприятие Эвистор</t>
  </si>
  <si>
    <t xml:space="preserve">Областная инфекционная больница</t>
  </si>
  <si>
    <t xml:space="preserve">Больница скорой медицинской помощи</t>
  </si>
  <si>
    <t xml:space="preserve">ул Правды</t>
  </si>
  <si>
    <t xml:space="preserve">ул. Димитрова</t>
  </si>
  <si>
    <t xml:space="preserve">ул. Герцена</t>
  </si>
  <si>
    <t xml:space="preserve">ул. Академика Павлова</t>
  </si>
  <si>
    <t xml:space="preserve">Спортивная школа "Комсомолец"</t>
  </si>
  <si>
    <t xml:space="preserve">Маслоэкстракционный завод</t>
  </si>
  <si>
    <t xml:space="preserve">Завод Визас (конечная)</t>
  </si>
  <si>
    <t>Белвитунифарм</t>
  </si>
  <si>
    <t xml:space="preserve">Завод тракторных запчастей</t>
  </si>
  <si>
    <t>Жлобинская</t>
  </si>
  <si>
    <t xml:space="preserve">Пролетарская пл.</t>
  </si>
  <si>
    <t xml:space="preserve">2-я Городская больница</t>
  </si>
  <si>
    <t xml:space="preserve">ул.39 Армии</t>
  </si>
  <si>
    <t xml:space="preserve">ул.  М.Горького (конечная)                                                </t>
  </si>
  <si>
    <t>-</t>
  </si>
  <si>
    <t xml:space="preserve">Следование в депо</t>
  </si>
  <si>
    <t xml:space="preserve">При движении с пр. Людникова</t>
  </si>
  <si>
    <t xml:space="preserve">пр-т Людникова</t>
  </si>
  <si>
    <t xml:space="preserve">При движении с Никрополья</t>
  </si>
  <si>
    <t xml:space="preserve">При движении с ул. Титова</t>
  </si>
  <si>
    <t xml:space="preserve">Лицей №5 приборостроения</t>
  </si>
  <si>
    <t>Московская</t>
  </si>
  <si>
    <t xml:space="preserve">Технологический университет</t>
  </si>
  <si>
    <t>Заводская</t>
  </si>
  <si>
    <t>Вокзал</t>
  </si>
  <si>
    <t xml:space="preserve">Полоцкий рынок</t>
  </si>
  <si>
    <t xml:space="preserve">Гимназия №4</t>
  </si>
  <si>
    <t xml:space="preserve">Ул. Заслонова</t>
  </si>
  <si>
    <t xml:space="preserve">Ул. Титова</t>
  </si>
  <si>
    <t xml:space="preserve">Пр. Людникова</t>
  </si>
  <si>
    <t xml:space="preserve">ТЦ "Корона"</t>
  </si>
  <si>
    <t xml:space="preserve">Политехнический колледж                                               </t>
  </si>
  <si>
    <t xml:space="preserve">Магазин "Юбилейный"</t>
  </si>
  <si>
    <t xml:space="preserve">Свободная Экономическая Зона</t>
  </si>
  <si>
    <t xml:space="preserve">Предприятие "Витязь"</t>
  </si>
  <si>
    <t xml:space="preserve">Магазин "Вулкан"</t>
  </si>
  <si>
    <t xml:space="preserve">19-ая Городокская</t>
  </si>
  <si>
    <t xml:space="preserve">14-ая Полоцкая</t>
  </si>
  <si>
    <r>
      <t xml:space="preserve">Магазин </t>
    </r>
    <r>
      <rPr>
        <b/>
        <sz val="11"/>
        <color indexed="64"/>
        <rFont val="Calibri"/>
      </rPr>
      <t>"</t>
    </r>
    <r>
      <t>Вулкан"</t>
    </r>
  </si>
  <si>
    <t xml:space="preserve">Гостиница "Лучеса" </t>
  </si>
  <si>
    <t xml:space="preserve">Политехнический колледж </t>
  </si>
  <si>
    <t xml:space="preserve">Библиотека им. Лынькова </t>
  </si>
  <si>
    <t xml:space="preserve">Жлобинская </t>
  </si>
  <si>
    <t xml:space="preserve">Пролетарская пл. </t>
  </si>
  <si>
    <t xml:space="preserve">ул.  М.Горького  </t>
  </si>
  <si>
    <t xml:space="preserve">При движении с  Фрунзе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</si>
</sst>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17">
    <font>
      <name val="Calibri"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b/>
      <color indexed="52"/>
      <sz val="11.000000"/>
    </font>
    <font>
      <name val="Calibri"/>
      <b/>
      <color indexed="54"/>
      <sz val="15.000000"/>
    </font>
    <font>
      <name val="Calibri"/>
      <b/>
      <color indexed="54"/>
      <sz val="13.000000"/>
    </font>
    <font>
      <name val="Calibri"/>
      <b/>
      <color indexed="54"/>
      <sz val="11.000000"/>
    </font>
    <font>
      <name val="Calibri Light"/>
      <color indexed="54"/>
      <sz val="18.000000"/>
    </font>
    <font>
      <name val="Calibri"/>
      <color indexed="60"/>
      <sz val="11.000000"/>
    </font>
    <font>
      <name val="Calibri"/>
      <i/>
      <color indexed="23"/>
      <sz val="11.000000"/>
    </font>
    <font>
      <name val="Calibri"/>
      <color indexed="52"/>
      <sz val="11.000000"/>
    </font>
    <font>
      <name val="Calibri"/>
      <color indexed="2"/>
      <sz val="11.000000"/>
    </font>
    <font>
      <name val="Calibri"/>
      <color indexed="17"/>
      <sz val="11.000000"/>
    </font>
    <font>
      <name val="Times New Roman"/>
      <sz val="11.000000"/>
    </font>
    <font>
      <name val="Calibri"/>
      <b/>
      <sz val="12.000000"/>
    </font>
    <font>
      <name val="Calibri"/>
      <i/>
      <sz val="12.000000"/>
    </font>
    <font>
      <name val="Calibri"/>
      <b/>
      <color indexed="64"/>
      <sz val="18.000000"/>
    </font>
  </fonts>
  <fills count="20">
    <fill>
      <patternFill patternType="none"/>
    </fill>
    <fill>
      <patternFill patternType="gray125">
        <fgColor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5"/>
        <bgColor/>
      </patternFill>
    </fill>
    <fill>
      <patternFill patternType="solid">
        <fgColor indexed="65"/>
        <bgColor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/>
      <right/>
      <top/>
      <bottom style="thin">
        <color/>
      </bottom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/>
      <bottom/>
      <diagonal/>
    </border>
    <border>
      <left style="thin">
        <color/>
      </left>
      <right/>
      <top/>
      <bottom/>
      <diagonal/>
    </border>
    <border>
      <left/>
      <right style="thin">
        <color/>
      </right>
      <top style="thin">
        <color/>
      </top>
      <bottom style="thin">
        <color/>
      </bottom>
      <diagonal/>
    </border>
    <border>
      <left/>
      <right/>
      <top style="thin">
        <color/>
      </top>
      <bottom style="thin">
        <color/>
      </bottom>
      <diagonal/>
    </border>
    <border>
      <left style="thin">
        <color/>
      </left>
      <right style="thin">
        <color indexed="64"/>
      </right>
      <top style="thin">
        <color/>
      </top>
      <bottom style="thin">
        <color/>
      </bottom>
      <diagonal/>
    </border>
  </borders>
  <cellStyleXfs count="61"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2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4" borderId="0" numFmtId="0">
      <alignment horizontal="general" shrinkToFit="0" vertical="bottom" wrapText="0"/>
    </xf>
    <xf fontId="0" fillId="5" borderId="0" numFmtId="0">
      <alignment horizontal="general" shrinkToFit="0" vertical="bottom" wrapText="0"/>
    </xf>
    <xf fontId="0" fillId="6" borderId="0" numFmtId="0">
      <alignment horizontal="general" shrinkToFit="0" vertical="bottom" wrapText="0"/>
    </xf>
    <xf fontId="0" fillId="7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9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9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11" borderId="0" numFmtId="0">
      <alignment horizontal="general" shrinkToFit="0" vertical="bottom" wrapText="0"/>
    </xf>
    <xf fontId="0" fillId="12" borderId="0" numFmtId="0">
      <alignment horizontal="general" shrinkToFit="0" vertical="bottom" wrapText="0"/>
    </xf>
    <xf fontId="0" fillId="11" borderId="0" numFmtId="0">
      <alignment horizontal="general" shrinkToFit="0" vertical="bottom" wrapText="0"/>
    </xf>
    <xf fontId="0" fillId="13" borderId="0" numFmtId="0">
      <alignment horizontal="general" shrinkToFit="0" vertical="bottom" wrapText="0"/>
    </xf>
    <xf fontId="0" fillId="14" borderId="0" numFmtId="0">
      <alignment horizontal="general" shrinkToFit="0" vertical="bottom" wrapText="0"/>
    </xf>
    <xf fontId="0" fillId="15" borderId="0" numFmtId="0">
      <alignment horizontal="general" shrinkToFit="0" vertical="bottom" wrapText="0"/>
    </xf>
    <xf fontId="0" fillId="16" borderId="0" numFmtId="0">
      <alignment horizontal="general" shrinkToFit="0" vertical="bottom" wrapText="0"/>
    </xf>
    <xf fontId="0" fillId="12" borderId="0" numFmtId="0">
      <alignment horizontal="general" shrinkToFit="0" vertical="bottom" wrapText="0"/>
    </xf>
    <xf fontId="1" fillId="3" borderId="1" numFmtId="0">
      <alignment horizontal="general" shrinkToFit="0" vertical="bottom" wrapText="0"/>
    </xf>
    <xf fontId="2" fillId="9" borderId="2" numFmtId="0">
      <alignment horizontal="general" shrinkToFit="0" vertical="bottom" wrapText="0"/>
    </xf>
    <xf fontId="3" fillId="9" borderId="1" numFmtId="0">
      <alignment horizontal="general" shrinkToFit="0" vertical="bottom" wrapText="0"/>
    </xf>
    <xf fontId="0" fillId="0" borderId="0" numFmtId="170">
      <alignment horizontal="general" shrinkToFit="0" vertical="bottom" wrapText="0"/>
    </xf>
    <xf fontId="0" fillId="0" borderId="0" numFmtId="168">
      <alignment horizontal="general" shrinkToFit="0" vertical="bottom" wrapText="0"/>
    </xf>
    <xf fontId="4" fillId="0" borderId="3" numFmtId="0">
      <alignment horizontal="general" shrinkToFit="0" vertical="bottom" wrapText="0"/>
    </xf>
    <xf fontId="5" fillId="0" borderId="4" numFmtId="0">
      <alignment horizontal="general" shrinkToFit="0" vertical="bottom" wrapText="0"/>
    </xf>
    <xf fontId="6" fillId="0" borderId="5" numFmtId="0">
      <alignment horizontal="general" shrinkToFit="0" vertical="bottom" wrapText="0"/>
    </xf>
    <xf fontId="6" fillId="0" borderId="0" numFmtId="0">
      <alignment horizontal="general" shrinkToFit="0" vertical="bottom" wrapText="0"/>
    </xf>
    <xf fontId="2" fillId="0" borderId="6" numFmtId="0">
      <alignment horizontal="general" shrinkToFit="0" vertical="bottom" wrapText="0"/>
    </xf>
    <xf fontId="2" fillId="14" borderId="7" numFmtId="0">
      <alignment horizontal="general" shrinkToFit="0" vertical="bottom" wrapText="0"/>
    </xf>
    <xf fontId="7" fillId="0" borderId="0" numFmtId="0">
      <alignment horizontal="general" shrinkToFit="0" vertical="bottom" wrapText="0"/>
    </xf>
    <xf fontId="8" fillId="10" borderId="0" numFmtId="0">
      <alignment horizontal="general" shrinkToFit="0" vertical="bottom" wrapText="0"/>
    </xf>
    <xf fontId="0" fillId="17" borderId="0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0" fillId="5" borderId="8" numFmtId="0">
      <alignment horizontal="general" shrinkToFit="0" vertical="bottom" wrapText="0"/>
    </xf>
    <xf fontId="0" fillId="0" borderId="0" numFmtId="9">
      <alignment horizontal="general" shrinkToFit="0" vertical="bottom" wrapText="0"/>
    </xf>
    <xf fontId="10" fillId="0" borderId="9" numFmtId="0">
      <alignment horizontal="general" shrinkToFit="0" vertical="bottom" wrapText="0"/>
    </xf>
    <xf fontId="11" fillId="0" borderId="0" numFmtId="0">
      <alignment horizontal="general" shrinkToFit="0" vertical="bottom" wrapText="0"/>
    </xf>
    <xf fontId="0" fillId="0" borderId="0" numFmtId="171">
      <alignment horizontal="general" shrinkToFit="0" vertical="bottom" wrapText="0"/>
    </xf>
    <xf fontId="0" fillId="0" borderId="0" numFmtId="169">
      <alignment horizontal="general" shrinkToFit="0" vertical="bottom" wrapText="0"/>
    </xf>
    <xf fontId="12" fillId="7" borderId="0" numFmtId="0">
      <alignment horizontal="general" shrinkToFit="0" vertical="bottom" wrapText="0"/>
    </xf>
  </cellStyleXfs>
  <cellXfs count="38">
    <xf fontId="0" fillId="0" borderId="0" numFmtId="0" xfId="0" applyNumberFormat="0" applyFont="0" applyFill="0" applyBorder="0" applyAlignment="0">
      <alignment horizontal="general" shrinkToFit="0" vertical="bottom" wrapText="0"/>
    </xf>
    <xf fontId="13" fillId="0" borderId="0" numFmtId="0" xfId="0" applyNumberFormat="0" applyFont="1" applyFill="0" applyBorder="1" applyAlignment="1">
      <alignment horizontal="left" shrinkToFit="0" vertical="center" wrapText="1"/>
    </xf>
    <xf fontId="0" fillId="0" borderId="10" numFmtId="0" xfId="0" applyNumberFormat="0" applyFont="0" applyFill="0" applyBorder="1" applyAlignment="0">
      <alignment horizontal="general" shrinkToFit="0" vertical="bottom" wrapText="0"/>
    </xf>
    <xf fontId="0" fillId="0" borderId="10" numFmtId="0" xfId="0" applyNumberFormat="0" applyFont="0" applyFill="0" applyBorder="1" applyAlignment="1">
      <alignment horizontal="center" shrinkToFit="0" vertical="bottom" wrapText="0"/>
    </xf>
    <xf fontId="13" fillId="0" borderId="0" numFmtId="0" xfId="0" applyNumberFormat="0" applyFont="1" applyFill="0" applyBorder="1" applyAlignment="1">
      <alignment horizontal="center" shrinkToFit="0" vertical="center" wrapText="1"/>
    </xf>
    <xf fontId="0" fillId="0" borderId="0" numFmtId="0" xfId="0" applyNumberFormat="0" applyFont="0" applyFill="0" applyBorder="0" applyAlignment="1">
      <alignment horizontal="center" shrinkToFit="0" vertical="bottom" wrapText="0"/>
    </xf>
    <xf fontId="14" fillId="0" borderId="10" numFmtId="0" xfId="0" applyNumberFormat="0" applyFont="1" applyFill="0" applyBorder="1" applyAlignment="1">
      <alignment horizontal="center" shrinkToFit="0" vertical="center" wrapText="1"/>
    </xf>
    <xf fontId="15" fillId="0" borderId="10" numFmtId="0" xfId="0" applyNumberFormat="0" applyFont="1" applyFill="0" applyBorder="1" applyAlignment="1">
      <alignment horizontal="center" shrinkToFit="0" vertical="center" wrapText="1"/>
    </xf>
    <xf fontId="0" fillId="0" borderId="10" numFmtId="172" xfId="0" applyNumberFormat="1" applyFont="0" applyFill="0" applyBorder="1" applyAlignment="1">
      <alignment horizontal="center" shrinkToFit="0" vertical="bottom" wrapText="0"/>
    </xf>
    <xf fontId="0" fillId="18" borderId="11" numFmtId="172" xfId="0" applyNumberFormat="1" applyFont="0" applyFill="1" applyBorder="1" applyAlignment="1">
      <alignment horizontal="center" shrinkToFit="0" vertical="bottom" wrapText="0"/>
    </xf>
    <xf fontId="0" fillId="18" borderId="10" numFmtId="0" xfId="0" applyNumberFormat="0" applyFont="0" applyFill="1" applyBorder="1" applyAlignment="1">
      <alignment horizontal="center" shrinkToFit="0" vertical="bottom" wrapText="0"/>
    </xf>
    <xf fontId="0" fillId="18" borderId="10" numFmtId="172" xfId="0" applyNumberFormat="1" applyFont="0" applyFill="1" applyBorder="1" applyAlignment="1">
      <alignment horizontal="center" shrinkToFit="0" vertical="bottom" wrapText="0"/>
    </xf>
    <xf fontId="0" fillId="0" borderId="11" numFmtId="172" xfId="0" applyNumberFormat="1" applyFont="0" applyFill="1" applyBorder="1" applyAlignment="1">
      <alignment horizontal="center" shrinkToFit="0" vertical="bottom" wrapText="0"/>
    </xf>
    <xf fontId="8" fillId="18" borderId="0" numFmtId="172" xfId="0" applyNumberFormat="1" applyFont="1" applyFill="1" applyBorder="1" applyAlignment="1">
      <alignment horizontal="center" shrinkToFit="0" vertical="bottom" wrapText="0"/>
    </xf>
    <xf fontId="0" fillId="0" borderId="0" numFmtId="0" xfId="0" applyNumberFormat="0" applyFont="0" applyFill="0" applyBorder="0" applyAlignment="1">
      <alignment horizontal="general" shrinkToFit="0" vertical="bottom" wrapText="0"/>
    </xf>
    <xf fontId="15" fillId="0" borderId="11" numFmtId="0" xfId="0" applyNumberFormat="0" applyFont="1" applyFill="0" applyBorder="1" applyAlignment="1">
      <alignment horizontal="center" shrinkToFit="0" vertical="center" wrapText="1"/>
    </xf>
    <xf fontId="14" fillId="0" borderId="12" numFmtId="0" xfId="0" applyNumberFormat="0" applyFont="1" applyFill="0" applyBorder="1" applyAlignment="1">
      <alignment horizontal="general" shrinkToFit="0" vertical="center" wrapText="1"/>
    </xf>
    <xf fontId="15" fillId="0" borderId="13" numFmtId="0" xfId="0" applyNumberFormat="0" applyFont="1" applyFill="0" applyBorder="1" applyAlignment="1">
      <alignment horizontal="center" shrinkToFit="0" vertical="center" wrapText="1"/>
    </xf>
    <xf fontId="14" fillId="0" borderId="11" numFmtId="0" xfId="0" applyNumberFormat="0" applyFont="1" applyFill="0" applyBorder="1" applyAlignment="1">
      <alignment horizontal="general" shrinkToFit="0" vertical="center" wrapText="1"/>
    </xf>
    <xf fontId="0" fillId="19" borderId="11" numFmtId="172" xfId="0" applyNumberFormat="1" applyFont="0" applyFill="1" applyBorder="1" applyAlignment="1">
      <alignment horizontal="center" shrinkToFit="0" vertical="bottom" wrapText="0"/>
    </xf>
    <xf fontId="0" fillId="19" borderId="10" numFmtId="172" xfId="0" applyNumberFormat="1" applyFont="0" applyFill="1" applyBorder="1" applyAlignment="1">
      <alignment horizontal="center" shrinkToFit="0" vertical="bottom" wrapText="0"/>
    </xf>
    <xf fontId="0" fillId="0" borderId="14" numFmtId="0" xfId="0" applyNumberFormat="0" applyFont="0" applyFill="1" applyBorder="1" applyAlignment="0">
      <alignment horizontal="general" shrinkToFit="0" vertical="bottom" wrapText="0"/>
    </xf>
    <xf fontId="0" fillId="0" borderId="14" numFmtId="0" xfId="0" applyNumberFormat="0" applyFont="0" applyFill="0" applyBorder="1" applyAlignment="0">
      <alignment horizontal="general" shrinkToFit="0" vertical="bottom" wrapText="0"/>
    </xf>
    <xf fontId="0" fillId="0" borderId="10" numFmtId="0" xfId="0" applyNumberFormat="0" applyFont="0" applyFill="1" applyBorder="1" applyAlignment="0">
      <alignment horizontal="general" shrinkToFit="0" vertical="bottom" wrapText="0"/>
    </xf>
    <xf fontId="0" fillId="0" borderId="15" numFmtId="0" xfId="0" applyNumberFormat="0" applyFont="0" applyFill="0" applyBorder="1" applyAlignment="0">
      <alignment horizontal="general" shrinkToFit="0" vertical="bottom" wrapText="0"/>
    </xf>
    <xf fontId="0" fillId="19" borderId="10" numFmtId="0" xfId="0" applyNumberFormat="0" applyFont="0" applyFill="1" applyBorder="1" applyAlignment="1">
      <alignment horizontal="center" shrinkToFit="0" vertical="bottom" wrapText="0"/>
    </xf>
    <xf fontId="0" fillId="0" borderId="16" numFmtId="172" xfId="0" applyNumberFormat="1" applyFont="0" applyFill="0" applyBorder="1" applyAlignment="1">
      <alignment horizontal="center" shrinkToFit="0" vertical="bottom" wrapText="0"/>
    </xf>
    <xf fontId="0" fillId="18" borderId="17" numFmtId="0" xfId="0" applyNumberFormat="0" applyFont="0" applyFill="1" applyBorder="1" applyAlignment="1">
      <alignment horizontal="center" shrinkToFit="0" vertical="bottom" wrapText="0"/>
    </xf>
    <xf fontId="0" fillId="0" borderId="18" numFmtId="0" xfId="0" applyNumberFormat="0" applyFont="0" applyFill="0" applyBorder="1" applyAlignment="0">
      <alignment horizontal="general" shrinkToFit="0" vertical="bottom" wrapText="0"/>
    </xf>
    <xf fontId="0" fillId="18" borderId="16" numFmtId="0" xfId="0" applyNumberFormat="0" applyFont="0" applyFill="1" applyBorder="1" applyAlignment="1">
      <alignment horizontal="center" shrinkToFit="0" vertical="bottom" wrapText="0"/>
    </xf>
    <xf fontId="14" fillId="0" borderId="10" numFmtId="0" xfId="0" applyNumberFormat="0" applyFont="1" applyFill="0" applyBorder="1" applyAlignment="1">
      <alignment horizontal="center" shrinkToFit="0" vertical="center" wrapText="1"/>
    </xf>
    <xf fontId="16" fillId="0" borderId="13" numFmtId="0" xfId="0" applyNumberFormat="0" applyFont="1" applyFill="0" applyBorder="1" applyAlignment="1">
      <alignment horizontal="center" shrinkToFit="0" vertical="bottom" wrapText="0"/>
    </xf>
    <xf fontId="16" fillId="0" borderId="17" numFmtId="0" xfId="0" applyNumberFormat="0" applyFont="1" applyFill="0" applyBorder="1" applyAlignment="1">
      <alignment horizontal="center" shrinkToFit="0" vertical="bottom" wrapText="0"/>
    </xf>
    <xf fontId="16" fillId="0" borderId="16" numFmtId="0" xfId="0" applyNumberFormat="0" applyFont="1" applyFill="0" applyBorder="1" applyAlignment="1">
      <alignment horizontal="center" shrinkToFit="0" vertical="bottom" wrapText="0"/>
    </xf>
    <xf fontId="14" fillId="0" borderId="13" numFmtId="0" xfId="0" applyNumberFormat="0" applyFont="1" applyFill="0" applyBorder="1" applyAlignment="1">
      <alignment horizontal="center" shrinkToFit="0" vertical="center" wrapText="1"/>
    </xf>
    <xf fontId="14" fillId="0" borderId="17" numFmtId="0" xfId="0" applyNumberFormat="0" applyFont="1" applyFill="0" applyBorder="1" applyAlignment="1">
      <alignment horizontal="center" shrinkToFit="0" vertical="center" wrapText="1"/>
    </xf>
    <xf fontId="14" fillId="0" borderId="16" numFmtId="0" xfId="0" applyNumberFormat="0" applyFont="1" applyFill="0" applyBorder="1" applyAlignment="1">
      <alignment horizontal="center" shrinkToFit="0" vertical="center" wrapText="1"/>
    </xf>
    <xf fontId="16" fillId="0" borderId="10" numFmtId="0" xfId="0" applyNumberFormat="0" applyFont="1" applyFill="0" applyBorder="1" applyAlignment="1">
      <alignment horizontal="center" shrinkToFit="0" vertical="bottom" wrapText="0"/>
    </xf>
  </cellXfs>
  <cellStyles count="47"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Style 28" xfId="42" builtinId="4"/>
    <cellStyle name="Style 29" xfId="43" builtinId="7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Style 38" xfId="0" builtinId="0"/>
    <cellStyle name="Плохой" xfId="52"/>
    <cellStyle name="Пояснение" xfId="53"/>
    <cellStyle name="Примечание" xfId="54"/>
    <cellStyle name="Style 42" xfId="55" builtinId="5"/>
    <cellStyle name="Связанная ячейка" xfId="56"/>
    <cellStyle name="Текст предупреждения" xfId="57"/>
    <cellStyle name="Style 45" xfId="58" builtinId="3"/>
    <cellStyle name="Style 46" xfId="59" builtinId="6"/>
    <cellStyle name="Хороший" xfId="60"/>
  </cellStyles>
  <dxfs count="0"/>
  <tableStyles count="1" defaultTableStyle="TableStyleMedium2" defaultPivotStyle="PivotStyleLight16">
    <tableStyle name="Стиль таблицы 1" pivot="0" count="1">
      <tableStyleElement type="firstRowStripe" dxfId="0"/>
    </tableStyle>
  </tableStyles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sheetViews>
    <sheetView tabSelected="1" view="pageBreakPreview" workbookViewId="0">
      <selection activeCell="I11" sqref="I11"/>
    </sheetView>
  </sheetViews>
  <sheetFormatPr baseColWidth="8" customHeight="1" defaultRowHeight="15"/>
  <cols>
    <col customWidth="1" min="1" max="1" width="34.710900000000002"/>
    <col customWidth="1" hidden="1" min="2" max="2" style="5" width="6.8554700000000004"/>
    <col customWidth="1" min="3" max="3" style="5" width="6.7109399999999999"/>
    <col customWidth="1" min="4" max="6" width="6.7109399999999999"/>
    <col customWidth="1" min="7" max="7" width="36"/>
    <col customWidth="1" hidden="1" min="8" max="8" width="4"/>
    <col customWidth="1" min="9" max="18" width="6.8554700000000004"/>
  </cols>
  <sheetData>
    <row r="1" ht="23.25">
      <c r="A1" s="31" t="s">
        <v>1</v>
      </c>
      <c r="B1" s="32"/>
      <c r="C1" s="32"/>
      <c r="D1" s="32"/>
      <c r="E1" s="32"/>
      <c r="F1" s="33"/>
      <c r="G1" s="31" t="s">
        <v>44</v>
      </c>
      <c r="H1" s="32"/>
      <c r="I1" s="32"/>
      <c r="J1" s="32"/>
      <c r="K1" s="32"/>
      <c r="L1" s="33"/>
    </row>
    <row r="2" ht="31.5" customHeight="1">
      <c r="A2" s="6" t="s">
        <v>0</v>
      </c>
      <c r="B2" s="15"/>
      <c r="C2" s="34" t="s">
        <v>22</v>
      </c>
      <c r="D2" s="35"/>
      <c r="E2" s="35"/>
      <c r="F2" s="36"/>
      <c r="G2" s="6" t="s">
        <v>0</v>
      </c>
      <c r="H2" s="7"/>
      <c r="I2" s="30" t="s">
        <v>22</v>
      </c>
      <c r="J2" s="30"/>
      <c r="K2" s="30"/>
      <c r="L2" s="30"/>
    </row>
    <row r="3" ht="15">
      <c r="A3" s="2" t="s">
        <v>72</v>
      </c>
      <c r="B3" s="3"/>
      <c r="C3" s="9">
        <v>0.113889</v>
      </c>
      <c r="D3" s="12"/>
      <c r="E3" s="12"/>
      <c r="F3" s="12"/>
      <c r="G3" s="2" t="s">
        <v>57</v>
      </c>
      <c r="H3" s="10">
        <v>2</v>
      </c>
      <c r="I3" s="12">
        <v>8.1250000000000003e-002</v>
      </c>
      <c r="J3" s="12"/>
      <c r="K3" s="12"/>
      <c r="L3" s="19"/>
      <c r="O3" s="24"/>
    </row>
    <row r="4" ht="15">
      <c r="A4" s="2" t="s">
        <v>17</v>
      </c>
      <c r="B4" s="10">
        <v>1</v>
      </c>
      <c r="C4" s="11">
        <f t="shared" ref="C4:C25" si="0">C3+TIME(0,$B4,0)</f>
        <v>0.11458333333333333</v>
      </c>
      <c r="D4" s="8"/>
      <c r="E4" s="8"/>
      <c r="F4" s="8"/>
      <c r="G4" s="2" t="s">
        <v>15</v>
      </c>
      <c r="H4" s="10">
        <v>6</v>
      </c>
      <c r="I4" s="8">
        <f t="shared" ref="I4:I25" si="1">I3+TIME(0,$H4,0)</f>
        <v>8.5416666666666669e-002</v>
      </c>
      <c r="J4" s="8"/>
      <c r="K4" s="8"/>
      <c r="L4" s="8"/>
    </row>
    <row r="5" ht="15">
      <c r="A5" s="2" t="s">
        <v>2</v>
      </c>
      <c r="B5" s="10">
        <v>1</v>
      </c>
      <c r="C5" s="11">
        <f t="shared" si="0"/>
        <v>0.11527777777777777</v>
      </c>
      <c r="D5" s="8"/>
      <c r="E5" s="8"/>
      <c r="F5" s="8"/>
      <c r="G5" s="2" t="s">
        <v>14</v>
      </c>
      <c r="H5" s="10">
        <v>2</v>
      </c>
      <c r="I5" s="8">
        <f t="shared" si="1"/>
        <v>8.6805555555555552e-002</v>
      </c>
      <c r="J5" s="8"/>
      <c r="K5" s="8"/>
      <c r="L5" s="8"/>
    </row>
    <row r="6" ht="15">
      <c r="A6" s="2" t="s">
        <v>3</v>
      </c>
      <c r="B6" s="10">
        <v>2</v>
      </c>
      <c r="C6" s="11">
        <f t="shared" si="0"/>
        <v>0.11666666666666665</v>
      </c>
      <c r="D6" s="8"/>
      <c r="E6" s="8"/>
      <c r="F6" s="8"/>
      <c r="G6" s="2" t="s">
        <v>13</v>
      </c>
      <c r="H6" s="10">
        <v>3</v>
      </c>
      <c r="I6" s="8">
        <f t="shared" si="1"/>
        <v>8.8888888888888892e-002</v>
      </c>
      <c r="J6" s="8"/>
      <c r="K6" s="8"/>
      <c r="L6" s="8"/>
    </row>
    <row r="7" ht="15">
      <c r="A7" s="28" t="s">
        <v>71</v>
      </c>
      <c r="B7" s="27">
        <v>2</v>
      </c>
      <c r="C7" s="11">
        <f t="shared" si="0"/>
        <v>0.11805555555555554</v>
      </c>
      <c r="D7" s="26"/>
      <c r="E7" s="8"/>
      <c r="F7" s="8"/>
      <c r="G7" s="2" t="s">
        <v>12</v>
      </c>
      <c r="H7" s="10">
        <v>3</v>
      </c>
      <c r="I7" s="8">
        <f t="shared" si="1"/>
        <v>9.0972222222222232e-002</v>
      </c>
      <c r="J7" s="8"/>
      <c r="K7" s="8"/>
      <c r="L7" s="8"/>
    </row>
    <row r="8" ht="15">
      <c r="A8" s="28" t="s">
        <v>70</v>
      </c>
      <c r="B8" s="27">
        <v>1</v>
      </c>
      <c r="C8" s="11">
        <f t="shared" si="0"/>
        <v>0.11874999999999998</v>
      </c>
      <c r="D8" s="8"/>
      <c r="E8" s="8"/>
      <c r="F8" s="8"/>
      <c r="G8" s="2" t="s">
        <v>11</v>
      </c>
      <c r="H8" s="10">
        <v>2</v>
      </c>
      <c r="I8" s="8">
        <f t="shared" si="1"/>
        <v>9.2361111111111116e-002</v>
      </c>
      <c r="J8" s="8"/>
      <c r="K8" s="8"/>
      <c r="L8" s="8"/>
    </row>
    <row r="9" ht="15">
      <c r="A9" s="28" t="s">
        <v>18</v>
      </c>
      <c r="B9" s="29">
        <v>2</v>
      </c>
      <c r="C9" s="11">
        <f t="shared" si="0"/>
        <v>0.12013888888888886</v>
      </c>
      <c r="D9" s="8"/>
      <c r="E9" s="8"/>
      <c r="F9" s="8"/>
      <c r="G9" s="2" t="s">
        <v>10</v>
      </c>
      <c r="H9" s="10">
        <v>2</v>
      </c>
      <c r="I9" s="8">
        <f t="shared" si="1"/>
        <v>9.375e-002</v>
      </c>
      <c r="J9" s="8"/>
      <c r="K9" s="8"/>
      <c r="L9" s="8"/>
    </row>
    <row r="10" ht="15">
      <c r="A10" s="2" t="s">
        <v>58</v>
      </c>
      <c r="B10" s="10">
        <v>2</v>
      </c>
      <c r="C10" s="11">
        <f t="shared" si="0"/>
        <v>0.12152777777777775</v>
      </c>
      <c r="D10" s="8"/>
      <c r="E10" s="8"/>
      <c r="F10" s="8"/>
      <c r="G10" s="2" t="s">
        <v>60</v>
      </c>
      <c r="H10" s="10">
        <v>2</v>
      </c>
      <c r="I10" s="8">
        <f t="shared" si="1"/>
        <v>9.5138888888888884e-002</v>
      </c>
      <c r="J10" s="8"/>
      <c r="K10" s="8"/>
      <c r="L10" s="8"/>
    </row>
    <row r="11" ht="15">
      <c r="A11" s="2" t="s">
        <v>19</v>
      </c>
      <c r="B11" s="10">
        <v>2</v>
      </c>
      <c r="C11" s="11">
        <f t="shared" si="0"/>
        <v>0.12291666666666663</v>
      </c>
      <c r="D11" s="8"/>
      <c r="E11" s="8"/>
      <c r="F11" s="8"/>
      <c r="G11" s="2" t="s">
        <v>8</v>
      </c>
      <c r="H11" s="10">
        <v>2</v>
      </c>
      <c r="I11" s="8">
        <f t="shared" si="1"/>
        <v>9.6527777777777768e-002</v>
      </c>
      <c r="J11" s="8"/>
      <c r="K11" s="8"/>
      <c r="L11" s="8"/>
    </row>
    <row r="12" ht="15">
      <c r="A12" s="2" t="s">
        <v>69</v>
      </c>
      <c r="B12" s="10">
        <v>1</v>
      </c>
      <c r="C12" s="11">
        <f t="shared" si="0"/>
        <v>0.12361111111111107</v>
      </c>
      <c r="D12" s="8"/>
      <c r="E12" s="8"/>
      <c r="F12" s="8"/>
      <c r="G12" s="2" t="s">
        <v>59</v>
      </c>
      <c r="H12" s="10">
        <v>2</v>
      </c>
      <c r="I12" s="8">
        <f t="shared" si="1"/>
        <v>9.7916666666666652e-002</v>
      </c>
      <c r="J12" s="8"/>
      <c r="K12" s="8"/>
      <c r="L12" s="8"/>
    </row>
    <row r="13" ht="15">
      <c r="A13" s="2" t="s">
        <v>20</v>
      </c>
      <c r="B13" s="10">
        <v>2</v>
      </c>
      <c r="C13" s="11">
        <f t="shared" si="0"/>
        <v>0.12499999999999996</v>
      </c>
      <c r="D13" s="8"/>
      <c r="E13" s="8"/>
      <c r="F13" s="8"/>
      <c r="G13" s="2" t="s">
        <v>7</v>
      </c>
      <c r="H13" s="10">
        <v>1</v>
      </c>
      <c r="I13" s="8">
        <f t="shared" si="1"/>
        <v>9.8611111111111094e-002</v>
      </c>
      <c r="J13" s="8"/>
      <c r="K13" s="8"/>
      <c r="L13" s="8"/>
    </row>
    <row r="14" ht="15">
      <c r="A14" s="2" t="s">
        <v>21</v>
      </c>
      <c r="B14" s="10">
        <v>3</v>
      </c>
      <c r="C14" s="11">
        <f t="shared" si="0"/>
        <v>0.1270833333333333</v>
      </c>
      <c r="D14" s="8"/>
      <c r="E14" s="8"/>
      <c r="F14" s="8"/>
      <c r="G14" s="2" t="s">
        <v>21</v>
      </c>
      <c r="H14" s="10">
        <v>2</v>
      </c>
      <c r="I14" s="8">
        <f t="shared" si="1"/>
        <v>9.9999999999999978e-002</v>
      </c>
      <c r="J14" s="8"/>
      <c r="K14" s="8"/>
      <c r="L14" s="8"/>
    </row>
    <row r="15" ht="15">
      <c r="A15" s="2" t="s">
        <v>67</v>
      </c>
      <c r="B15" s="10">
        <v>2</v>
      </c>
      <c r="C15" s="11">
        <f t="shared" si="0"/>
        <v>0.12847222222222218</v>
      </c>
      <c r="D15" s="8"/>
      <c r="E15" s="8"/>
      <c r="F15" s="8"/>
      <c r="G15" s="2" t="s">
        <v>20</v>
      </c>
      <c r="H15" s="10">
        <v>2</v>
      </c>
      <c r="I15" s="8">
        <f t="shared" si="1"/>
        <v>0.10138888888888886</v>
      </c>
      <c r="J15" s="8"/>
      <c r="K15" s="8"/>
      <c r="L15" s="8"/>
    </row>
    <row r="16" ht="15">
      <c r="A16" s="2" t="s">
        <v>68</v>
      </c>
      <c r="B16" s="10">
        <v>1</v>
      </c>
      <c r="C16" s="11">
        <f t="shared" si="0"/>
        <v>0.12916666666666662</v>
      </c>
      <c r="D16" s="8"/>
      <c r="E16" s="8"/>
      <c r="F16" s="8"/>
      <c r="G16" s="2" t="s">
        <v>6</v>
      </c>
      <c r="H16" s="10">
        <v>1</v>
      </c>
      <c r="I16" s="8">
        <f t="shared" si="1"/>
        <v>0.1020833333333333</v>
      </c>
      <c r="J16" s="8"/>
      <c r="K16" s="8"/>
      <c r="L16" s="8"/>
    </row>
    <row r="17" ht="15">
      <c r="A17" s="2" t="s">
        <v>8</v>
      </c>
      <c r="B17" s="10">
        <v>2</v>
      </c>
      <c r="C17" s="11">
        <f t="shared" si="0"/>
        <v>0.13055555555555551</v>
      </c>
      <c r="D17" s="8"/>
      <c r="E17" s="8"/>
      <c r="F17" s="8"/>
      <c r="G17" s="2" t="s">
        <v>19</v>
      </c>
      <c r="H17" s="10">
        <v>2</v>
      </c>
      <c r="I17" s="8">
        <f t="shared" si="1"/>
        <v>0.10347222222222219</v>
      </c>
      <c r="J17" s="8"/>
      <c r="K17" s="8"/>
      <c r="L17" s="8"/>
    </row>
    <row r="18" ht="15">
      <c r="A18" s="2" t="s">
        <v>60</v>
      </c>
      <c r="B18" s="10">
        <v>2</v>
      </c>
      <c r="C18" s="11">
        <f t="shared" si="0"/>
        <v>0.13194444444444439</v>
      </c>
      <c r="D18" s="8"/>
      <c r="E18" s="8"/>
      <c r="F18" s="8"/>
      <c r="G18" s="2" t="s">
        <v>58</v>
      </c>
      <c r="H18" s="10">
        <v>2</v>
      </c>
      <c r="I18" s="8">
        <f t="shared" si="1"/>
        <v>0.10486111111111107</v>
      </c>
      <c r="J18" s="8"/>
      <c r="K18" s="8"/>
      <c r="L18" s="8"/>
    </row>
    <row r="19" ht="15">
      <c r="A19" s="2" t="s">
        <v>10</v>
      </c>
      <c r="B19" s="10">
        <v>2</v>
      </c>
      <c r="C19" s="11">
        <f t="shared" si="0"/>
        <v>0.13333333333333328</v>
      </c>
      <c r="D19" s="8"/>
      <c r="E19" s="8"/>
      <c r="F19" s="8"/>
      <c r="G19" s="2" t="s">
        <v>18</v>
      </c>
      <c r="H19" s="10">
        <v>3</v>
      </c>
      <c r="I19" s="8">
        <f t="shared" si="1"/>
        <v>0.10694444444444441</v>
      </c>
      <c r="J19" s="8"/>
      <c r="K19" s="8"/>
      <c r="L19" s="8"/>
    </row>
    <row r="20" ht="15">
      <c r="A20" s="2" t="s">
        <v>11</v>
      </c>
      <c r="B20" s="10">
        <v>2</v>
      </c>
      <c r="C20" s="11">
        <f t="shared" si="0"/>
        <v>0.13472222222222216</v>
      </c>
      <c r="D20" s="8"/>
      <c r="E20" s="8"/>
      <c r="F20" s="8"/>
      <c r="G20" s="2" t="s">
        <v>5</v>
      </c>
      <c r="H20" s="10">
        <v>1</v>
      </c>
      <c r="I20" s="8">
        <f t="shared" si="1"/>
        <v>0.10763888888888885</v>
      </c>
      <c r="J20" s="8"/>
      <c r="K20" s="8"/>
      <c r="L20" s="8"/>
    </row>
    <row r="21" ht="15">
      <c r="A21" s="2" t="s">
        <v>12</v>
      </c>
      <c r="B21" s="10">
        <v>2</v>
      </c>
      <c r="C21" s="11">
        <f t="shared" si="0"/>
        <v>0.13611111111111104</v>
      </c>
      <c r="D21" s="8"/>
      <c r="E21" s="8"/>
      <c r="F21" s="8"/>
      <c r="G21" s="2" t="s">
        <v>4</v>
      </c>
      <c r="H21" s="10">
        <v>2</v>
      </c>
      <c r="I21" s="8">
        <f t="shared" si="1"/>
        <v>0.10902777777777774</v>
      </c>
      <c r="J21" s="8"/>
      <c r="K21" s="8"/>
      <c r="L21" s="8"/>
    </row>
    <row r="22" ht="15">
      <c r="A22" s="2" t="s">
        <v>13</v>
      </c>
      <c r="B22" s="10">
        <v>4</v>
      </c>
      <c r="C22" s="11">
        <f t="shared" si="0"/>
        <v>0.13888888888888881</v>
      </c>
      <c r="D22" s="8"/>
      <c r="E22" s="8"/>
      <c r="F22" s="8"/>
      <c r="G22" s="2" t="s">
        <v>3</v>
      </c>
      <c r="H22" s="10">
        <v>2</v>
      </c>
      <c r="I22" s="8">
        <f t="shared" si="1"/>
        <v>0.11041666666666662</v>
      </c>
      <c r="J22" s="8"/>
      <c r="K22" s="8"/>
      <c r="L22" s="8"/>
    </row>
    <row r="23" ht="15">
      <c r="A23" s="2" t="s">
        <v>14</v>
      </c>
      <c r="B23" s="10">
        <v>2</v>
      </c>
      <c r="C23" s="11">
        <f t="shared" si="0"/>
        <v>0.1402777777777777</v>
      </c>
      <c r="D23" s="8"/>
      <c r="E23" s="8"/>
      <c r="F23" s="8"/>
      <c r="G23" s="2" t="s">
        <v>2</v>
      </c>
      <c r="H23" s="10">
        <v>1</v>
      </c>
      <c r="I23" s="8">
        <f t="shared" si="1"/>
        <v>0.11111111111111106</v>
      </c>
      <c r="J23" s="8"/>
      <c r="K23" s="8"/>
      <c r="L23" s="8"/>
    </row>
    <row r="24" ht="15">
      <c r="A24" s="2" t="s">
        <v>15</v>
      </c>
      <c r="B24" s="10">
        <v>2</v>
      </c>
      <c r="C24" s="11">
        <f t="shared" si="0"/>
        <v>0.14166666666666658</v>
      </c>
      <c r="D24" s="8"/>
      <c r="E24" s="8"/>
      <c r="F24" s="8"/>
      <c r="G24" s="2" t="s">
        <v>17</v>
      </c>
      <c r="H24" s="10">
        <v>1</v>
      </c>
      <c r="I24" s="8">
        <f t="shared" si="1"/>
        <v>0.11180555555555551</v>
      </c>
      <c r="J24" s="8"/>
      <c r="K24" s="8"/>
      <c r="L24" s="8"/>
    </row>
    <row r="25" ht="15">
      <c r="A25" s="2" t="s">
        <v>45</v>
      </c>
      <c r="B25" s="10">
        <v>2</v>
      </c>
      <c r="C25" s="11">
        <f t="shared" si="0"/>
        <v>0.14305555555555546</v>
      </c>
      <c r="D25" s="8"/>
      <c r="E25" s="8"/>
      <c r="F25" s="8"/>
      <c r="G25" s="2" t="s">
        <v>23</v>
      </c>
      <c r="H25" s="10">
        <v>2</v>
      </c>
      <c r="I25" s="8">
        <f t="shared" si="1"/>
        <v>0.11319444444444439</v>
      </c>
      <c r="J25" s="8"/>
      <c r="K25" s="8"/>
      <c r="L25" s="8"/>
    </row>
    <row r="27" ht="15">
      <c r="C27" s="13">
        <v>0.113889</v>
      </c>
      <c r="D27" s="14" t="s">
        <v>43</v>
      </c>
    </row>
  </sheetData>
  <mergeCells count="4">
    <mergeCell ref="I2:L2"/>
    <mergeCell ref="G1:L1"/>
    <mergeCell ref="C2:F2"/>
    <mergeCell ref="A1:F1"/>
  </mergeCells>
  <pageMargins left="0.69999999999999996" right="0.69999999999999996" top="0.75" bottom="0.75" header="0.29999999999999999" footer="0.29999999999999999"/>
  <pageSetup firstPageNumber="1" fitToHeight="1" fitToWidth="1" horizontalDpi="600" orientation="landscape" paperSize="9" scale="90" verticalDpi="600"/>
  <headerFooter differentFirst="0" differentOddEven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sheetViews>
    <sheetView view="pageBreakPreview" workbookViewId="0">
      <selection activeCell="C31" sqref="C31"/>
    </sheetView>
  </sheetViews>
  <sheetFormatPr baseColWidth="8" customHeight="1" defaultRowHeight="15"/>
  <cols>
    <col customWidth="1" min="1" max="1" width="38.570300000000003"/>
    <col customWidth="1" hidden="1" min="2" max="2" style="5" width="2.2851599999999999"/>
    <col customWidth="1" min="3" max="3" style="5" width="6.7109399999999999"/>
    <col customWidth="1" min="4" max="8" width="6.7109399999999999"/>
    <col customWidth="1" min="9" max="9" width="37.855499999999999"/>
    <col customWidth="1" hidden="1" min="10" max="10" width="2.42578"/>
    <col customWidth="1" min="11" max="11" width="6.7109399999999999"/>
    <col customWidth="1" min="12" max="12" style="5" width="7.5703100000000001"/>
    <col customWidth="1" min="13" max="14" style="5" width="6.7109399999999999"/>
    <col customWidth="1" min="15" max="20" width="6.7109399999999999"/>
  </cols>
  <sheetData>
    <row r="1" ht="23.25">
      <c r="A1" s="31" t="s">
        <v>73</v>
      </c>
      <c r="B1" s="32"/>
      <c r="C1" s="32"/>
      <c r="D1" s="32"/>
      <c r="E1" s="32"/>
      <c r="F1" s="32"/>
      <c r="G1" s="32"/>
      <c r="H1" s="33"/>
      <c r="I1" s="37" t="s">
        <v>1</v>
      </c>
      <c r="J1" s="37"/>
      <c r="K1" s="37"/>
      <c r="L1" s="37"/>
      <c r="M1" s="37"/>
      <c r="N1" s="37"/>
      <c r="O1" s="37"/>
    </row>
    <row r="2" ht="31.5" customHeight="1">
      <c r="A2" s="6" t="s">
        <v>0</v>
      </c>
      <c r="B2" s="17"/>
      <c r="C2" s="34" t="s">
        <v>22</v>
      </c>
      <c r="D2" s="35"/>
      <c r="E2" s="35"/>
      <c r="F2" s="35"/>
      <c r="G2" s="35"/>
      <c r="H2" s="36"/>
      <c r="I2" s="18" t="s">
        <v>0</v>
      </c>
      <c r="J2" s="16"/>
      <c r="K2" s="30" t="s">
        <v>22</v>
      </c>
      <c r="L2" s="30"/>
      <c r="M2" s="30"/>
      <c r="N2" s="30"/>
      <c r="O2" s="30"/>
    </row>
    <row r="3" ht="15">
      <c r="A3" s="2" t="s">
        <v>24</v>
      </c>
      <c r="B3" s="3"/>
      <c r="C3" s="12">
        <v>2.2221999999999999e-002</v>
      </c>
      <c r="D3" s="12">
        <v>8.4028000000000005e-002</v>
      </c>
      <c r="E3" s="9">
        <v>0.114583</v>
      </c>
      <c r="F3" s="12"/>
      <c r="G3" s="12"/>
      <c r="H3" s="19"/>
      <c r="I3" s="2" t="s">
        <v>16</v>
      </c>
      <c r="J3" s="3"/>
      <c r="K3" s="12">
        <v>2.4306000000000001e-002</v>
      </c>
      <c r="L3" s="12">
        <v>8.2639000000000004e-002</v>
      </c>
      <c r="M3" s="9">
        <v>0.11666700000000001</v>
      </c>
      <c r="N3" s="12"/>
      <c r="O3" s="19"/>
    </row>
    <row r="4" ht="15">
      <c r="A4" s="2" t="s">
        <v>25</v>
      </c>
      <c r="B4" s="10">
        <v>1</v>
      </c>
      <c r="C4" s="8">
        <f t="shared" ref="C4:E5" si="0">C3+TIME(0,$B4,0)</f>
        <v>2.2916666666666669e-002</v>
      </c>
      <c r="D4" s="8">
        <f t="shared" si="0"/>
        <v>8.4722222222222213e-002</v>
      </c>
      <c r="E4" s="11">
        <f t="shared" si="0"/>
        <v>0.11527777777777777</v>
      </c>
      <c r="F4" s="8"/>
      <c r="G4" s="8"/>
      <c r="H4" s="20"/>
      <c r="I4" s="2" t="s">
        <v>17</v>
      </c>
      <c r="J4" s="10">
        <v>2</v>
      </c>
      <c r="K4" s="8">
        <f t="shared" ref="K4:M19" si="1">K3+TIME(0,$J4,0)</f>
        <v>2.5694444444444443e-002</v>
      </c>
      <c r="L4" s="8">
        <f t="shared" si="1"/>
        <v>8.4027777777777771e-002</v>
      </c>
      <c r="M4" s="11">
        <f t="shared" si="1"/>
        <v>0.11805555555555554</v>
      </c>
      <c r="N4" s="8"/>
      <c r="O4" s="20"/>
    </row>
    <row r="5" ht="15">
      <c r="A5" s="2" t="s">
        <v>35</v>
      </c>
      <c r="B5" s="10">
        <v>1</v>
      </c>
      <c r="C5" s="8">
        <f t="shared" si="0"/>
        <v>2.3611111111111114e-002</v>
      </c>
      <c r="D5" s="8">
        <f t="shared" si="0"/>
        <v>8.5416666666666655e-002</v>
      </c>
      <c r="E5" s="11">
        <f t="shared" si="0"/>
        <v>0.11597222222222221</v>
      </c>
      <c r="F5" s="8"/>
      <c r="G5" s="8"/>
      <c r="H5" s="20"/>
      <c r="I5" s="2" t="s">
        <v>2</v>
      </c>
      <c r="J5" s="10">
        <v>1</v>
      </c>
      <c r="K5" s="8">
        <f t="shared" si="1"/>
        <v>2.6388888888888889e-002</v>
      </c>
      <c r="L5" s="8">
        <f t="shared" si="1"/>
        <v>8.4722222222222213e-002</v>
      </c>
      <c r="M5" s="11">
        <f t="shared" si="1"/>
        <v>0.11874999999999998</v>
      </c>
      <c r="N5" s="8"/>
      <c r="O5" s="20"/>
    </row>
    <row r="6" ht="15">
      <c r="A6" s="2" t="s">
        <v>26</v>
      </c>
      <c r="B6" s="10">
        <v>1</v>
      </c>
      <c r="C6" s="8">
        <f t="shared" ref="C6:D27" si="2">C5+TIME(0,$B6,0)</f>
        <v>2.4305555555555559e-002</v>
      </c>
      <c r="D6" s="8">
        <f t="shared" si="2"/>
        <v>8.6111111111111097e-002</v>
      </c>
      <c r="E6" s="11">
        <f>E5+TIME(0,$B6,0)</f>
        <v>0.11666666666666665</v>
      </c>
      <c r="F6" s="8"/>
      <c r="G6" s="8"/>
      <c r="H6" s="20"/>
      <c r="I6" s="2" t="s">
        <v>3</v>
      </c>
      <c r="J6" s="10">
        <v>1</v>
      </c>
      <c r="K6" s="8">
        <f t="shared" si="1"/>
        <v>2.7083333333333334e-002</v>
      </c>
      <c r="L6" s="8">
        <f t="shared" si="1"/>
        <v>8.5416666666666655e-002</v>
      </c>
      <c r="M6" s="11">
        <f t="shared" si="1"/>
        <v>0.11944444444444442</v>
      </c>
      <c r="N6" s="8"/>
      <c r="O6" s="20"/>
    </row>
    <row r="7" ht="15">
      <c r="A7" s="2" t="s">
        <v>27</v>
      </c>
      <c r="B7" s="10">
        <v>2</v>
      </c>
      <c r="C7" s="8">
        <f t="shared" si="2"/>
        <v>2.5694444444444447e-002</v>
      </c>
      <c r="D7" s="8">
        <f t="shared" si="2"/>
        <v>8.7499999999999981e-002</v>
      </c>
      <c r="E7" s="11">
        <f>E6+TIME(0,$B7,0)</f>
        <v>0.11805555555555554</v>
      </c>
      <c r="F7" s="8"/>
      <c r="G7" s="8"/>
      <c r="H7" s="20"/>
      <c r="I7" s="2" t="s">
        <v>4</v>
      </c>
      <c r="J7" s="10">
        <v>2</v>
      </c>
      <c r="K7" s="8">
        <f t="shared" si="1"/>
        <v>2.8472222222222222e-002</v>
      </c>
      <c r="L7" s="8">
        <f t="shared" si="1"/>
        <v>8.6805555555555539e-002</v>
      </c>
      <c r="M7" s="11">
        <f t="shared" si="1"/>
        <v>0.12083333333333331</v>
      </c>
      <c r="N7" s="8"/>
      <c r="O7" s="20"/>
    </row>
    <row r="8" ht="15">
      <c r="A8" s="2" t="s">
        <v>15</v>
      </c>
      <c r="B8" s="10">
        <v>3</v>
      </c>
      <c r="C8" s="8">
        <f t="shared" si="2"/>
        <v>2.777777777777778e-002</v>
      </c>
      <c r="D8" s="8">
        <f t="shared" si="2"/>
        <v>8.958333333333332e-002</v>
      </c>
      <c r="E8" s="8"/>
      <c r="F8" s="8"/>
      <c r="G8" s="8"/>
      <c r="H8" s="8"/>
      <c r="I8" s="2" t="s">
        <v>5</v>
      </c>
      <c r="J8" s="10">
        <v>2</v>
      </c>
      <c r="K8" s="8">
        <f t="shared" si="1"/>
        <v>2.9861111111111109e-002</v>
      </c>
      <c r="L8" s="8">
        <f t="shared" si="1"/>
        <v>8.8194444444444423e-002</v>
      </c>
      <c r="M8" s="11">
        <f t="shared" si="1"/>
        <v>0.12222222222222219</v>
      </c>
      <c r="N8" s="8"/>
      <c r="O8" s="20"/>
    </row>
    <row r="9" ht="15">
      <c r="A9" s="2" t="s">
        <v>14</v>
      </c>
      <c r="B9" s="10">
        <v>2</v>
      </c>
      <c r="C9" s="8">
        <f t="shared" si="2"/>
        <v>2.9166666666666667e-002</v>
      </c>
      <c r="D9" s="8">
        <f t="shared" si="2"/>
        <v>9.0972222222222204e-002</v>
      </c>
      <c r="E9" s="8"/>
      <c r="F9" s="8"/>
      <c r="G9" s="8"/>
      <c r="H9" s="8"/>
      <c r="I9" s="2" t="s">
        <v>36</v>
      </c>
      <c r="J9" s="10">
        <v>2</v>
      </c>
      <c r="K9" s="8">
        <f t="shared" si="1"/>
        <v>3.1249999999999997e-002</v>
      </c>
      <c r="L9" s="8">
        <f t="shared" si="1"/>
        <v>8.9583333333333307e-002</v>
      </c>
      <c r="M9" s="11">
        <f t="shared" si="1"/>
        <v>0.12361111111111107</v>
      </c>
      <c r="N9" s="8"/>
      <c r="O9" s="20"/>
    </row>
    <row r="10" ht="15">
      <c r="A10" s="2" t="s">
        <v>28</v>
      </c>
      <c r="B10" s="10">
        <v>3</v>
      </c>
      <c r="C10" s="8">
        <f t="shared" si="2"/>
        <v>3.125e-002</v>
      </c>
      <c r="D10" s="8">
        <f t="shared" si="2"/>
        <v>9.3055555555555544e-002</v>
      </c>
      <c r="E10" s="8"/>
      <c r="F10" s="8"/>
      <c r="G10" s="8"/>
      <c r="H10" s="8"/>
      <c r="I10" s="2" t="s">
        <v>33</v>
      </c>
      <c r="J10" s="10">
        <v>2</v>
      </c>
      <c r="K10" s="8">
        <f t="shared" si="1"/>
        <v>3.2638888888888884e-002</v>
      </c>
      <c r="L10" s="8">
        <f t="shared" si="1"/>
        <v>9.097222222222219e-002</v>
      </c>
      <c r="M10" s="11">
        <f t="shared" si="1"/>
        <v>0.12499999999999996</v>
      </c>
      <c r="N10" s="8"/>
      <c r="O10" s="20"/>
    </row>
    <row r="11" ht="15">
      <c r="A11" s="2" t="s">
        <v>12</v>
      </c>
      <c r="B11" s="10">
        <v>3</v>
      </c>
      <c r="C11" s="8">
        <f t="shared" si="2"/>
        <v>3.3333333333333333e-002</v>
      </c>
      <c r="D11" s="8">
        <f t="shared" si="2"/>
        <v>9.5138888888888884e-002</v>
      </c>
      <c r="E11" s="8"/>
      <c r="F11" s="8"/>
      <c r="G11" s="8"/>
      <c r="H11" s="8"/>
      <c r="I11" s="2" t="s">
        <v>32</v>
      </c>
      <c r="J11" s="10">
        <v>2</v>
      </c>
      <c r="K11" s="8">
        <f t="shared" si="1"/>
        <v>3.4027777777777775e-002</v>
      </c>
      <c r="L11" s="8">
        <f t="shared" si="1"/>
        <v>9.2361111111111074e-002</v>
      </c>
      <c r="M11" s="11">
        <f t="shared" si="1"/>
        <v>0.12638888888888886</v>
      </c>
      <c r="N11" s="8"/>
      <c r="O11" s="20"/>
    </row>
    <row r="12" ht="15">
      <c r="A12" s="2" t="s">
        <v>11</v>
      </c>
      <c r="B12" s="10">
        <v>2</v>
      </c>
      <c r="C12" s="8">
        <f t="shared" si="2"/>
        <v>3.4722222222222224e-002</v>
      </c>
      <c r="D12" s="8">
        <f t="shared" si="2"/>
        <v>9.6527777777777768e-002</v>
      </c>
      <c r="E12" s="8"/>
      <c r="F12" s="8"/>
      <c r="G12" s="8"/>
      <c r="H12" s="8"/>
      <c r="I12" s="2" t="s">
        <v>31</v>
      </c>
      <c r="J12" s="10">
        <v>2</v>
      </c>
      <c r="K12" s="8">
        <f t="shared" si="1"/>
        <v>3.5416666666666666e-002</v>
      </c>
      <c r="L12" s="8">
        <f t="shared" si="1"/>
        <v>9.3749999999999958e-002</v>
      </c>
      <c r="M12" s="11">
        <f t="shared" si="1"/>
        <v>0.12777777777777774</v>
      </c>
      <c r="N12" s="8"/>
      <c r="O12" s="20"/>
    </row>
    <row r="13" ht="15">
      <c r="A13" s="2" t="s">
        <v>10</v>
      </c>
      <c r="B13" s="10">
        <v>2</v>
      </c>
      <c r="C13" s="8">
        <f t="shared" si="2"/>
        <v>3.6111111111111115e-002</v>
      </c>
      <c r="D13" s="8">
        <f t="shared" si="2"/>
        <v>9.7916666666666652e-002</v>
      </c>
      <c r="E13" s="8"/>
      <c r="F13" s="8"/>
      <c r="G13" s="8"/>
      <c r="H13" s="8"/>
      <c r="I13" s="2" t="s">
        <v>30</v>
      </c>
      <c r="J13" s="10">
        <v>2</v>
      </c>
      <c r="K13" s="8">
        <f t="shared" si="1"/>
        <v>3.6805555555555557e-002</v>
      </c>
      <c r="L13" s="8">
        <f t="shared" si="1"/>
        <v>9.5138888888888842e-002</v>
      </c>
      <c r="M13" s="11">
        <f t="shared" si="1"/>
        <v>0.12916666666666662</v>
      </c>
      <c r="N13" s="8"/>
      <c r="O13" s="20"/>
    </row>
    <row r="14" ht="15">
      <c r="A14" s="2" t="s">
        <v>9</v>
      </c>
      <c r="B14" s="10">
        <v>2</v>
      </c>
      <c r="C14" s="8">
        <f t="shared" si="2"/>
        <v>3.7500000000000006e-002</v>
      </c>
      <c r="D14" s="8">
        <f t="shared" si="2"/>
        <v>9.9305555555555536e-002</v>
      </c>
      <c r="E14" s="8"/>
      <c r="F14" s="8"/>
      <c r="G14" s="8"/>
      <c r="H14" s="8"/>
      <c r="I14" s="2" t="s">
        <v>29</v>
      </c>
      <c r="J14" s="10">
        <v>2</v>
      </c>
      <c r="K14" s="8">
        <f t="shared" si="1"/>
        <v>3.8194444444444448e-002</v>
      </c>
      <c r="L14" s="8">
        <f t="shared" si="1"/>
        <v>9.6527777777777726e-002</v>
      </c>
      <c r="M14" s="11">
        <f t="shared" si="1"/>
        <v>0.13055555555555551</v>
      </c>
      <c r="N14" s="8"/>
      <c r="O14" s="20"/>
    </row>
    <row r="15" ht="15">
      <c r="A15" s="2" t="s">
        <v>8</v>
      </c>
      <c r="B15" s="10">
        <v>2</v>
      </c>
      <c r="C15" s="8">
        <f t="shared" si="2"/>
        <v>3.8888888888888896e-002</v>
      </c>
      <c r="D15" s="8">
        <f t="shared" si="2"/>
        <v>0.10069444444444442</v>
      </c>
      <c r="E15" s="8"/>
      <c r="F15" s="8"/>
      <c r="G15" s="8"/>
      <c r="H15" s="8"/>
      <c r="I15" s="2" t="s">
        <v>8</v>
      </c>
      <c r="J15" s="10">
        <v>2</v>
      </c>
      <c r="K15" s="8">
        <f t="shared" si="1"/>
        <v>3.9583333333333338e-002</v>
      </c>
      <c r="L15" s="8">
        <f t="shared" si="1"/>
        <v>9.791666666666661e-002</v>
      </c>
      <c r="M15" s="11">
        <f t="shared" si="1"/>
        <v>0.13194444444444439</v>
      </c>
      <c r="N15" s="8"/>
      <c r="O15" s="20"/>
    </row>
    <row r="16" ht="15">
      <c r="A16" s="2" t="s">
        <v>29</v>
      </c>
      <c r="B16" s="10">
        <v>2</v>
      </c>
      <c r="C16" s="8">
        <f t="shared" si="2"/>
        <v>4.0277777777777787e-002</v>
      </c>
      <c r="D16" s="8">
        <f t="shared" si="2"/>
        <v>0.1020833333333333</v>
      </c>
      <c r="E16" s="8"/>
      <c r="F16" s="8"/>
      <c r="G16" s="8"/>
      <c r="H16" s="8"/>
      <c r="I16" s="2" t="s">
        <v>9</v>
      </c>
      <c r="J16" s="10">
        <v>1</v>
      </c>
      <c r="K16" s="8">
        <f t="shared" si="1"/>
        <v>4.027777777777778e-002</v>
      </c>
      <c r="L16" s="8">
        <f t="shared" si="1"/>
        <v>9.8611111111111052e-002</v>
      </c>
      <c r="M16" s="11">
        <f t="shared" si="1"/>
        <v>0.13263888888888883</v>
      </c>
      <c r="N16" s="8"/>
      <c r="O16" s="20"/>
    </row>
    <row r="17" ht="15">
      <c r="A17" s="2" t="s">
        <v>30</v>
      </c>
      <c r="B17" s="10">
        <v>2</v>
      </c>
      <c r="C17" s="8">
        <f t="shared" si="2"/>
        <v>4.1666666666666678e-002</v>
      </c>
      <c r="D17" s="8">
        <f t="shared" si="2"/>
        <v>0.10347222222222219</v>
      </c>
      <c r="E17" s="8"/>
      <c r="F17" s="8"/>
      <c r="G17" s="8"/>
      <c r="H17" s="8"/>
      <c r="I17" s="2" t="s">
        <v>10</v>
      </c>
      <c r="J17" s="10">
        <v>2</v>
      </c>
      <c r="K17" s="8">
        <f t="shared" si="1"/>
        <v>4.1666666666666671e-002</v>
      </c>
      <c r="L17" s="8">
        <f t="shared" si="1"/>
        <v>9.9999999999999936e-002</v>
      </c>
      <c r="M17" s="11">
        <f t="shared" si="1"/>
        <v>0.13402777777777772</v>
      </c>
      <c r="N17" s="8"/>
      <c r="O17" s="20"/>
    </row>
    <row r="18" ht="15">
      <c r="A18" s="2" t="s">
        <v>31</v>
      </c>
      <c r="B18" s="10">
        <v>2</v>
      </c>
      <c r="C18" s="8">
        <f t="shared" si="2"/>
        <v>4.3055555555555569e-002</v>
      </c>
      <c r="D18" s="8">
        <f t="shared" si="2"/>
        <v>0.10486111111111107</v>
      </c>
      <c r="E18" s="8"/>
      <c r="F18" s="8"/>
      <c r="G18" s="8"/>
      <c r="H18" s="8"/>
      <c r="I18" s="2" t="s">
        <v>11</v>
      </c>
      <c r="J18" s="10">
        <v>2</v>
      </c>
      <c r="K18" s="8">
        <f t="shared" si="1"/>
        <v>4.3055555555555562e-002</v>
      </c>
      <c r="L18" s="8">
        <f t="shared" si="1"/>
        <v>0.10138888888888882</v>
      </c>
      <c r="M18" s="11">
        <f t="shared" si="1"/>
        <v>0.1354166666666666</v>
      </c>
      <c r="N18" s="8"/>
      <c r="O18" s="20"/>
    </row>
    <row r="19" ht="15">
      <c r="A19" s="2" t="s">
        <v>32</v>
      </c>
      <c r="B19" s="10">
        <v>2</v>
      </c>
      <c r="C19" s="8">
        <f t="shared" si="2"/>
        <v>4.444444444444446e-002</v>
      </c>
      <c r="D19" s="8">
        <f t="shared" si="2"/>
        <v>0.10624999999999996</v>
      </c>
      <c r="E19" s="8"/>
      <c r="F19" s="8"/>
      <c r="G19" s="8"/>
      <c r="H19" s="8"/>
      <c r="I19" s="2" t="s">
        <v>12</v>
      </c>
      <c r="J19" s="10">
        <v>3</v>
      </c>
      <c r="K19" s="8">
        <f t="shared" si="1"/>
        <v>4.5138888888888895e-002</v>
      </c>
      <c r="L19" s="8">
        <f t="shared" si="1"/>
        <v>0.10347222222222216</v>
      </c>
      <c r="M19" s="11">
        <f t="shared" si="1"/>
        <v>0.13749999999999993</v>
      </c>
      <c r="N19" s="8"/>
      <c r="O19" s="20"/>
    </row>
    <row r="20" ht="15">
      <c r="A20" s="2" t="s">
        <v>33</v>
      </c>
      <c r="B20" s="10">
        <v>2</v>
      </c>
      <c r="C20" s="8">
        <f t="shared" si="2"/>
        <v>4.5833333333333351e-002</v>
      </c>
      <c r="D20" s="8">
        <f t="shared" si="2"/>
        <v>0.10763888888888884</v>
      </c>
      <c r="E20" s="8"/>
      <c r="F20" s="8"/>
      <c r="G20" s="8"/>
      <c r="H20" s="8"/>
      <c r="I20" s="2" t="s">
        <v>28</v>
      </c>
      <c r="J20" s="10">
        <v>3</v>
      </c>
      <c r="K20" s="8">
        <f t="shared" ref="K20:M27" si="3">K19+TIME(0,$J20,0)</f>
        <v>4.7222222222222228e-002</v>
      </c>
      <c r="L20" s="8">
        <f t="shared" si="3"/>
        <v>0.1055555555555555</v>
      </c>
      <c r="M20" s="11">
        <f t="shared" si="3"/>
        <v>0.13958333333333325</v>
      </c>
      <c r="N20" s="8"/>
      <c r="O20" s="20"/>
    </row>
    <row r="21" ht="15">
      <c r="A21" s="2" t="s">
        <v>36</v>
      </c>
      <c r="B21" s="10">
        <v>2</v>
      </c>
      <c r="C21" s="8">
        <f t="shared" si="2"/>
        <v>4.7222222222222242e-002</v>
      </c>
      <c r="D21" s="8">
        <f t="shared" si="2"/>
        <v>0.10902777777777772</v>
      </c>
      <c r="E21" s="8"/>
      <c r="F21" s="8"/>
      <c r="G21" s="8"/>
      <c r="H21" s="8"/>
      <c r="I21" s="2" t="s">
        <v>14</v>
      </c>
      <c r="J21" s="10">
        <v>2</v>
      </c>
      <c r="K21" s="8">
        <f t="shared" si="3"/>
        <v>4.8611111111111119e-002</v>
      </c>
      <c r="L21" s="8">
        <f t="shared" si="3"/>
        <v>0.10694444444444438</v>
      </c>
      <c r="M21" s="11">
        <f t="shared" si="3"/>
        <v>0.14097222222222214</v>
      </c>
      <c r="N21" s="8"/>
      <c r="O21" s="20"/>
    </row>
    <row r="22" ht="15">
      <c r="A22" s="2" t="s">
        <v>37</v>
      </c>
      <c r="B22" s="10">
        <v>2</v>
      </c>
      <c r="C22" s="8">
        <f t="shared" si="2"/>
        <v>4.8611111111111133e-002</v>
      </c>
      <c r="D22" s="8">
        <f t="shared" si="2"/>
        <v>0.11041666666666661</v>
      </c>
      <c r="E22" s="8"/>
      <c r="F22" s="8"/>
      <c r="G22" s="8"/>
      <c r="H22" s="8"/>
      <c r="I22" s="2" t="s">
        <v>15</v>
      </c>
      <c r="J22" s="10">
        <v>3</v>
      </c>
      <c r="K22" s="8">
        <f t="shared" si="3"/>
        <v>5.0694444444444452e-002</v>
      </c>
      <c r="L22" s="8">
        <f t="shared" si="3"/>
        <v>0.10902777777777772</v>
      </c>
      <c r="M22" s="11">
        <f t="shared" si="3"/>
        <v>0.14305555555555546</v>
      </c>
      <c r="N22" s="8"/>
      <c r="O22" s="20"/>
    </row>
    <row r="23" ht="15">
      <c r="A23" s="2" t="s">
        <v>38</v>
      </c>
      <c r="B23" s="10">
        <v>2</v>
      </c>
      <c r="C23" s="8">
        <f t="shared" si="2"/>
        <v>5.0000000000000024e-002</v>
      </c>
      <c r="D23" s="8">
        <f t="shared" si="2"/>
        <v>0.11180555555555549</v>
      </c>
      <c r="E23" s="8"/>
      <c r="F23" s="8"/>
      <c r="G23" s="8"/>
      <c r="H23" s="8"/>
      <c r="I23" s="2" t="s">
        <v>27</v>
      </c>
      <c r="J23" s="10">
        <v>2</v>
      </c>
      <c r="K23" s="8">
        <f t="shared" si="3"/>
        <v>5.2083333333333343e-002</v>
      </c>
      <c r="L23" s="8">
        <f t="shared" si="3"/>
        <v>0.11041666666666661</v>
      </c>
      <c r="M23" s="8"/>
      <c r="N23" s="8"/>
      <c r="O23" s="8"/>
    </row>
    <row r="24" ht="15">
      <c r="A24" s="2" t="s">
        <v>39</v>
      </c>
      <c r="B24" s="10">
        <v>2</v>
      </c>
      <c r="C24" s="8">
        <f t="shared" si="2"/>
        <v>5.1388888888888914e-002</v>
      </c>
      <c r="D24" s="8">
        <f t="shared" si="2"/>
        <v>0.11319444444444438</v>
      </c>
      <c r="E24" s="8"/>
      <c r="F24" s="8"/>
      <c r="G24" s="8"/>
      <c r="H24" s="8"/>
      <c r="I24" s="2" t="s">
        <v>26</v>
      </c>
      <c r="J24" s="10">
        <v>2</v>
      </c>
      <c r="K24" s="8">
        <f t="shared" si="3"/>
        <v>5.3472222222222233e-002</v>
      </c>
      <c r="L24" s="8">
        <f t="shared" si="3"/>
        <v>0.11180555555555549</v>
      </c>
      <c r="M24" s="8"/>
      <c r="N24" s="8"/>
      <c r="O24" s="8"/>
    </row>
    <row r="25" ht="15">
      <c r="A25" s="2" t="s">
        <v>2</v>
      </c>
      <c r="B25" s="10">
        <v>1</v>
      </c>
      <c r="C25" s="8">
        <f t="shared" si="2"/>
        <v>5.2083333333333356e-002</v>
      </c>
      <c r="D25" s="8">
        <f t="shared" si="2"/>
        <v>0.11388888888888882</v>
      </c>
      <c r="E25" s="8"/>
      <c r="F25" s="8"/>
      <c r="G25" s="8"/>
      <c r="H25" s="8"/>
      <c r="I25" s="2" t="s">
        <v>35</v>
      </c>
      <c r="J25" s="10">
        <v>2</v>
      </c>
      <c r="K25" s="8">
        <f t="shared" si="3"/>
        <v>5.4861111111111124e-002</v>
      </c>
      <c r="L25" s="8">
        <f t="shared" si="3"/>
        <v>0.11319444444444438</v>
      </c>
      <c r="M25" s="8"/>
      <c r="N25" s="8"/>
      <c r="O25" s="8"/>
    </row>
    <row r="26" ht="15">
      <c r="A26" s="2" t="s">
        <v>40</v>
      </c>
      <c r="B26" s="10">
        <v>1</v>
      </c>
      <c r="C26" s="8">
        <f t="shared" si="2"/>
        <v>5.2777777777777798e-002</v>
      </c>
      <c r="D26" s="8">
        <f t="shared" si="2"/>
        <v>0.11458333333333326</v>
      </c>
      <c r="E26" s="8"/>
      <c r="F26" s="8"/>
      <c r="G26" s="8"/>
      <c r="H26" s="8"/>
      <c r="I26" s="2" t="s">
        <v>25</v>
      </c>
      <c r="J26" s="10">
        <v>1</v>
      </c>
      <c r="K26" s="8">
        <f t="shared" si="3"/>
        <v>5.5555555555555566e-002</v>
      </c>
      <c r="L26" s="8">
        <f t="shared" si="3"/>
        <v>0.11388888888888882</v>
      </c>
      <c r="M26" s="8"/>
      <c r="N26" s="8"/>
      <c r="O26" s="8"/>
    </row>
    <row r="27" ht="15">
      <c r="A27" s="2" t="s">
        <v>41</v>
      </c>
      <c r="B27" s="10">
        <v>2</v>
      </c>
      <c r="C27" s="8">
        <f t="shared" si="2"/>
        <v>5.4166666666666689e-002</v>
      </c>
      <c r="D27" s="8">
        <f t="shared" si="2"/>
        <v>0.11597222222222214</v>
      </c>
      <c r="E27" s="8"/>
      <c r="F27" s="8"/>
      <c r="G27" s="8"/>
      <c r="H27" s="8"/>
      <c r="I27" s="2" t="s">
        <v>34</v>
      </c>
      <c r="J27" s="10">
        <v>1</v>
      </c>
      <c r="K27" s="8">
        <f t="shared" si="3"/>
        <v>5.6250000000000008e-002</v>
      </c>
      <c r="L27" s="8">
        <f t="shared" si="3"/>
        <v>0.11458333333333326</v>
      </c>
      <c r="M27" s="8"/>
      <c r="N27" s="8"/>
      <c r="O27" s="8"/>
    </row>
    <row r="28" ht="15">
      <c r="A28" s="1"/>
      <c r="B28" s="4"/>
    </row>
    <row r="30" ht="15">
      <c r="C30" s="13">
        <v>0.114583</v>
      </c>
      <c r="D30" s="5" t="s">
        <v>42</v>
      </c>
      <c r="E30" s="14" t="s">
        <v>43</v>
      </c>
    </row>
  </sheetData>
  <mergeCells count="4">
    <mergeCell ref="C2:H2"/>
    <mergeCell ref="A1:H1"/>
    <mergeCell ref="K2:O2"/>
    <mergeCell ref="I1:O1"/>
  </mergeCells>
  <pageMargins left="0.69999999999999996" right="0.69999999999999996" top="0.75" bottom="0.75" header="0.29999999999999999" footer="0.29999999999999999"/>
  <pageSetup firstPageNumber="1" fitToHeight="1" fitToWidth="1" horizontalDpi="600" orientation="landscape" paperSize="9" scale="97" verticalDpi="600"/>
  <headerFooter differentFirst="0" differentOddEven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sheetViews>
    <sheetView view="pageBreakPreview" workbookViewId="0">
      <selection activeCell="M12" sqref="M12"/>
    </sheetView>
  </sheetViews>
  <sheetFormatPr baseColWidth="8" customHeight="1" defaultRowHeight="15"/>
  <cols>
    <col customWidth="1" min="1" max="1" width="38.570300000000003"/>
    <col customWidth="1" hidden="1" min="2" max="2" style="5" width="2.2851599999999999"/>
    <col customWidth="1" min="3" max="3" style="5" width="6.7109399999999999"/>
    <col customWidth="1" min="4" max="8" width="6.7109399999999999"/>
    <col customWidth="1" min="9" max="9" width="37.855499999999999"/>
    <col customWidth="1" hidden="1" min="10" max="10" width="2.42578"/>
    <col customWidth="1" min="11" max="11" width="6.7109399999999999"/>
    <col customWidth="1" min="12" max="12" style="5" width="7.5703100000000001"/>
    <col customWidth="1" min="13" max="14" style="5" width="6.7109399999999999"/>
    <col customWidth="1" min="15" max="20" width="6.7109399999999999"/>
  </cols>
  <sheetData>
    <row r="1" ht="23.25">
      <c r="A1" s="31" t="s">
        <v>46</v>
      </c>
      <c r="B1" s="32"/>
      <c r="C1" s="32"/>
      <c r="D1" s="32"/>
      <c r="E1" s="32"/>
      <c r="F1" s="32"/>
      <c r="G1" s="32"/>
      <c r="H1" s="33"/>
      <c r="I1" s="37" t="s">
        <v>47</v>
      </c>
      <c r="J1" s="37"/>
      <c r="K1" s="37"/>
      <c r="L1" s="37"/>
      <c r="M1" s="37"/>
      <c r="N1" s="37"/>
      <c r="O1" s="37"/>
    </row>
    <row r="2" ht="31.5" customHeight="1">
      <c r="A2" s="6" t="s">
        <v>0</v>
      </c>
      <c r="B2" s="17"/>
      <c r="C2" s="34" t="s">
        <v>22</v>
      </c>
      <c r="D2" s="35"/>
      <c r="E2" s="35"/>
      <c r="F2" s="35"/>
      <c r="G2" s="35"/>
      <c r="H2" s="36"/>
      <c r="I2" s="18" t="s">
        <v>0</v>
      </c>
      <c r="J2" s="16"/>
      <c r="K2" s="30" t="s">
        <v>22</v>
      </c>
      <c r="L2" s="30"/>
      <c r="M2" s="30"/>
      <c r="N2" s="30"/>
      <c r="O2" s="30"/>
    </row>
    <row r="3" ht="15">
      <c r="A3" s="2" t="s">
        <v>61</v>
      </c>
      <c r="B3" s="10">
        <v>2</v>
      </c>
      <c r="C3" s="8">
        <v>5.6250000000000001e-002</v>
      </c>
      <c r="D3" s="9">
        <v>0.114583</v>
      </c>
      <c r="E3" s="20"/>
      <c r="F3" s="12"/>
      <c r="G3" s="12"/>
      <c r="H3" s="19"/>
      <c r="I3" s="2" t="s">
        <v>56</v>
      </c>
      <c r="J3" s="3"/>
      <c r="K3" s="12">
        <v>4.1669999999999997e-003</v>
      </c>
      <c r="L3" s="12"/>
      <c r="M3" s="12">
        <v>8.6805999999999994e-002</v>
      </c>
      <c r="N3" s="12"/>
      <c r="O3" s="19"/>
    </row>
    <row r="4" ht="15">
      <c r="A4" s="2" t="s">
        <v>48</v>
      </c>
      <c r="B4" s="10">
        <v>2</v>
      </c>
      <c r="C4" s="8">
        <f t="shared" ref="C4:C15" si="0">C3+TIME(0,$B4,0)</f>
        <v>5.7638888888888892e-002</v>
      </c>
      <c r="D4" s="11">
        <f>D3+TIME(0,$J4,0)</f>
        <v>0.11597222222222221</v>
      </c>
      <c r="E4" s="20"/>
      <c r="F4" s="8"/>
      <c r="G4" s="8"/>
      <c r="H4" s="20"/>
      <c r="I4" s="2" t="s">
        <v>65</v>
      </c>
      <c r="J4" s="10">
        <v>2</v>
      </c>
      <c r="K4" s="8">
        <f t="shared" ref="K4:M9" si="1">K3+TIME(0,$J4,0)</f>
        <v>5.5555555555555558e-003</v>
      </c>
      <c r="L4" s="8"/>
      <c r="M4" s="8">
        <f t="shared" si="1"/>
        <v>8.819444444444445e-002</v>
      </c>
      <c r="N4" s="8"/>
      <c r="O4" s="20"/>
    </row>
    <row r="5" ht="15">
      <c r="A5" s="2" t="s">
        <v>62</v>
      </c>
      <c r="B5" s="10">
        <v>2</v>
      </c>
      <c r="C5" s="8">
        <f t="shared" si="0"/>
        <v>5.9027777777777783e-002</v>
      </c>
      <c r="D5" s="11">
        <f>D4+TIME(0,$J5,0)</f>
        <v>0.11666666666666665</v>
      </c>
      <c r="E5" s="20"/>
      <c r="F5" s="8"/>
      <c r="G5" s="8"/>
      <c r="H5" s="20"/>
      <c r="I5" s="2" t="s">
        <v>55</v>
      </c>
      <c r="J5" s="10">
        <v>1</v>
      </c>
      <c r="K5" s="8">
        <f t="shared" si="1"/>
        <v>6.2500000000000003e-003</v>
      </c>
      <c r="L5" s="8"/>
      <c r="M5" s="8">
        <f t="shared" si="1"/>
        <v>8.8888888888888892e-002</v>
      </c>
      <c r="N5" s="8"/>
      <c r="O5" s="20"/>
    </row>
    <row r="6" ht="15">
      <c r="A6" s="2" t="s">
        <v>63</v>
      </c>
      <c r="B6" s="10">
        <v>2</v>
      </c>
      <c r="C6" s="8">
        <f t="shared" si="0"/>
        <v>6.0416666666666674e-002</v>
      </c>
      <c r="D6" s="11">
        <f>D5+TIME(0,$J6,0)</f>
        <v>0.1173611111111111</v>
      </c>
      <c r="E6" s="20"/>
      <c r="F6" s="8"/>
      <c r="G6" s="8"/>
      <c r="H6" s="20"/>
      <c r="I6" s="2" t="s">
        <v>64</v>
      </c>
      <c r="J6" s="10">
        <v>1</v>
      </c>
      <c r="K6" s="8">
        <f t="shared" si="1"/>
        <v>6.9444444444444449e-003</v>
      </c>
      <c r="L6" s="8"/>
      <c r="M6" s="8">
        <f t="shared" si="1"/>
        <v>8.9583333333333334e-002</v>
      </c>
      <c r="N6" s="8"/>
      <c r="O6" s="20"/>
    </row>
    <row r="7" ht="15">
      <c r="A7" s="2" t="s">
        <v>49</v>
      </c>
      <c r="B7" s="10">
        <v>2</v>
      </c>
      <c r="C7" s="8">
        <f t="shared" si="0"/>
        <v>6.1805555555555565e-002</v>
      </c>
      <c r="D7" s="11">
        <f>D6+TIME(0,$J7,0)</f>
        <v>0.11805555555555554</v>
      </c>
      <c r="E7" s="8"/>
      <c r="F7" s="8"/>
      <c r="G7" s="8"/>
      <c r="H7" s="20"/>
      <c r="I7" s="2" t="s">
        <v>54</v>
      </c>
      <c r="J7" s="10">
        <v>1</v>
      </c>
      <c r="K7" s="8">
        <f t="shared" si="1"/>
        <v>7.6388888888888895e-003</v>
      </c>
      <c r="L7" s="8"/>
      <c r="M7" s="8">
        <f t="shared" si="1"/>
        <v>9.0277777777777776e-002</v>
      </c>
      <c r="N7" s="8"/>
      <c r="O7" s="20"/>
    </row>
    <row r="8" ht="15">
      <c r="A8" s="2" t="s">
        <v>50</v>
      </c>
      <c r="B8" s="10">
        <v>1</v>
      </c>
      <c r="C8" s="8">
        <f t="shared" si="0"/>
        <v>6.2500000000000014e-002</v>
      </c>
      <c r="D8" s="11">
        <f>D7+TIME(0,$J8,0)</f>
        <v>0.11944444444444442</v>
      </c>
      <c r="E8" s="8"/>
      <c r="F8" s="8"/>
      <c r="G8" s="8"/>
      <c r="H8" s="8"/>
      <c r="I8" s="2" t="s">
        <v>53</v>
      </c>
      <c r="J8" s="10">
        <v>2</v>
      </c>
      <c r="K8" s="8">
        <f t="shared" si="1"/>
        <v>9.0277777777777787e-003</v>
      </c>
      <c r="L8" s="8"/>
      <c r="M8" s="8">
        <f t="shared" si="1"/>
        <v>9.166666666666666e-002</v>
      </c>
      <c r="N8" s="8"/>
      <c r="O8" s="20"/>
    </row>
    <row r="9" ht="15">
      <c r="A9" s="2" t="s">
        <v>12</v>
      </c>
      <c r="B9" s="10">
        <v>3</v>
      </c>
      <c r="C9" s="8">
        <f t="shared" si="0"/>
        <v>6.4583333333333354e-002</v>
      </c>
      <c r="D9" s="8"/>
      <c r="E9" s="8"/>
      <c r="F9" s="8"/>
      <c r="G9" s="8"/>
      <c r="H9" s="8"/>
      <c r="I9" s="2" t="s">
        <v>52</v>
      </c>
      <c r="J9" s="10">
        <v>4</v>
      </c>
      <c r="K9" s="8">
        <f t="shared" si="1"/>
        <v>1.1805555555555557e-002</v>
      </c>
      <c r="L9" s="8"/>
      <c r="M9" s="8">
        <f t="shared" si="1"/>
        <v>9.4444444444444442e-002</v>
      </c>
      <c r="N9" s="8"/>
      <c r="O9" s="20"/>
    </row>
    <row r="10" ht="15">
      <c r="A10" s="2" t="s">
        <v>11</v>
      </c>
      <c r="B10" s="10">
        <v>1</v>
      </c>
      <c r="C10" s="8">
        <f t="shared" si="0"/>
        <v>6.5277777777777796e-002</v>
      </c>
      <c r="D10" s="8"/>
      <c r="E10" s="8"/>
      <c r="F10" s="8"/>
      <c r="G10" s="8"/>
      <c r="H10" s="8"/>
      <c r="I10" s="23" t="s">
        <v>51</v>
      </c>
      <c r="J10" s="10">
        <v>3</v>
      </c>
      <c r="K10" s="8">
        <f t="shared" ref="K10:M21" si="2">K9+TIME(0,$J10,0)</f>
        <v>1.388888888888889e-002</v>
      </c>
      <c r="L10" s="8"/>
      <c r="M10" s="8">
        <f t="shared" si="2"/>
        <v>9.6527777777777782e-002</v>
      </c>
      <c r="N10" s="8"/>
      <c r="O10" s="20"/>
    </row>
    <row r="11" ht="15">
      <c r="A11" s="2" t="s">
        <v>10</v>
      </c>
      <c r="B11" s="10">
        <v>2</v>
      </c>
      <c r="C11" s="8">
        <f t="shared" si="0"/>
        <v>6.666666666666668e-002</v>
      </c>
      <c r="D11" s="8"/>
      <c r="E11" s="8"/>
      <c r="F11" s="8"/>
      <c r="G11" s="8"/>
      <c r="H11" s="8"/>
      <c r="I11" s="2" t="s">
        <v>29</v>
      </c>
      <c r="J11" s="10">
        <v>2</v>
      </c>
      <c r="K11" s="8">
        <f t="shared" si="2"/>
        <v>1.5277777777777779e-002</v>
      </c>
      <c r="L11" s="8"/>
      <c r="M11" s="8">
        <f t="shared" si="2"/>
        <v>9.7916666666666666e-002</v>
      </c>
      <c r="N11" s="8"/>
      <c r="O11" s="20"/>
    </row>
    <row r="12" ht="15">
      <c r="A12" s="2" t="s">
        <v>60</v>
      </c>
      <c r="B12" s="10">
        <v>2</v>
      </c>
      <c r="C12" s="8">
        <f t="shared" si="0"/>
        <v>6.8055555555555564e-002</v>
      </c>
      <c r="D12" s="8"/>
      <c r="E12" s="8"/>
      <c r="F12" s="8"/>
      <c r="G12" s="8"/>
      <c r="H12" s="8"/>
      <c r="I12" s="2" t="s">
        <v>8</v>
      </c>
      <c r="J12" s="10">
        <v>3</v>
      </c>
      <c r="K12" s="8">
        <f t="shared" si="2"/>
        <v>1.7361111111111112e-002</v>
      </c>
      <c r="L12" s="8"/>
      <c r="M12" s="8">
        <f t="shared" si="2"/>
        <v>0.10000000000000001</v>
      </c>
      <c r="N12" s="8"/>
      <c r="O12" s="20"/>
    </row>
    <row r="13" ht="15">
      <c r="A13" s="2" t="s">
        <v>8</v>
      </c>
      <c r="B13" s="10">
        <v>3</v>
      </c>
      <c r="C13" s="8">
        <f t="shared" si="0"/>
        <v>7.0138888888888903e-002</v>
      </c>
      <c r="D13" s="8"/>
      <c r="E13" s="8"/>
      <c r="F13" s="8"/>
      <c r="G13" s="8"/>
      <c r="H13" s="8"/>
      <c r="I13" s="2" t="s">
        <v>60</v>
      </c>
      <c r="J13" s="10">
        <v>3</v>
      </c>
      <c r="K13" s="8">
        <f t="shared" si="2"/>
        <v>1.9444444444444445e-002</v>
      </c>
      <c r="L13" s="8"/>
      <c r="M13" s="8">
        <f t="shared" si="2"/>
        <v>0.10208333333333335</v>
      </c>
      <c r="N13" s="8"/>
      <c r="O13" s="20"/>
    </row>
    <row r="14" ht="15">
      <c r="A14" s="2" t="s">
        <v>29</v>
      </c>
      <c r="B14" s="10">
        <v>3</v>
      </c>
      <c r="C14" s="8">
        <f t="shared" si="0"/>
        <v>7.2222222222222243e-002</v>
      </c>
      <c r="D14" s="8"/>
      <c r="E14" s="8"/>
      <c r="F14" s="8"/>
      <c r="G14" s="8"/>
      <c r="H14" s="8"/>
      <c r="I14" s="2" t="s">
        <v>10</v>
      </c>
      <c r="J14" s="10">
        <v>2</v>
      </c>
      <c r="K14" s="8">
        <f t="shared" si="2"/>
        <v>2.0833333333333332e-002</v>
      </c>
      <c r="L14" s="8"/>
      <c r="M14" s="8">
        <f t="shared" si="2"/>
        <v>0.10347222222222223</v>
      </c>
      <c r="N14" s="8"/>
      <c r="O14" s="20"/>
    </row>
    <row r="15" ht="15">
      <c r="A15" s="21" t="s">
        <v>51</v>
      </c>
      <c r="B15" s="10">
        <v>2</v>
      </c>
      <c r="C15" s="8">
        <f t="shared" si="0"/>
        <v>7.3611111111111127e-002</v>
      </c>
      <c r="D15" s="8"/>
      <c r="E15" s="8"/>
      <c r="F15" s="8"/>
      <c r="G15" s="8"/>
      <c r="H15" s="8"/>
      <c r="I15" s="22" t="s">
        <v>11</v>
      </c>
      <c r="J15" s="10">
        <v>1</v>
      </c>
      <c r="K15" s="8">
        <f t="shared" si="2"/>
        <v>2.1527777777777778e-002</v>
      </c>
      <c r="L15" s="8"/>
      <c r="M15" s="8">
        <f t="shared" si="2"/>
        <v>0.10416666666666667</v>
      </c>
      <c r="N15" s="8"/>
      <c r="O15" s="20"/>
    </row>
    <row r="16" ht="15">
      <c r="A16" s="2" t="s">
        <v>52</v>
      </c>
      <c r="B16" s="10">
        <v>3</v>
      </c>
      <c r="C16" s="8">
        <f t="shared" ref="C16:C22" si="3">C15+TIME(0,$B16,0)</f>
        <v>7.5694444444444467e-002</v>
      </c>
      <c r="D16" s="8"/>
      <c r="E16" s="8"/>
      <c r="F16" s="8"/>
      <c r="G16" s="8"/>
      <c r="H16" s="8"/>
      <c r="I16" s="2" t="s">
        <v>12</v>
      </c>
      <c r="J16" s="10">
        <v>2</v>
      </c>
      <c r="K16" s="8">
        <f t="shared" si="2"/>
        <v>2.2916666666666665e-002</v>
      </c>
      <c r="L16" s="8"/>
      <c r="M16" s="8">
        <f t="shared" si="2"/>
        <v>0.10555555555555556</v>
      </c>
      <c r="N16" s="8"/>
      <c r="O16" s="20"/>
    </row>
    <row r="17" ht="15">
      <c r="A17" s="2" t="s">
        <v>53</v>
      </c>
      <c r="B17" s="10">
        <v>4</v>
      </c>
      <c r="C17" s="8">
        <f t="shared" si="3"/>
        <v>7.8472222222222249e-002</v>
      </c>
      <c r="D17" s="8"/>
      <c r="E17" s="8"/>
      <c r="F17" s="8"/>
      <c r="G17" s="8"/>
      <c r="H17" s="8"/>
      <c r="I17" s="2" t="s">
        <v>50</v>
      </c>
      <c r="J17" s="10">
        <v>3</v>
      </c>
      <c r="K17" s="8">
        <f t="shared" si="2"/>
        <v>2.4999999999999998e-002</v>
      </c>
      <c r="L17" s="8"/>
      <c r="M17" s="8">
        <f t="shared" si="2"/>
        <v>0.1076388888888889</v>
      </c>
      <c r="N17" s="8"/>
      <c r="O17" s="20"/>
    </row>
    <row r="18" ht="15">
      <c r="A18" s="2" t="s">
        <v>54</v>
      </c>
      <c r="B18" s="10">
        <v>2</v>
      </c>
      <c r="C18" s="8">
        <f t="shared" si="3"/>
        <v>7.9861111111111133e-002</v>
      </c>
      <c r="D18" s="8"/>
      <c r="E18" s="8"/>
      <c r="F18" s="8"/>
      <c r="G18" s="8"/>
      <c r="H18" s="8"/>
      <c r="I18" s="2" t="s">
        <v>49</v>
      </c>
      <c r="J18" s="10">
        <v>1</v>
      </c>
      <c r="K18" s="8">
        <f t="shared" si="2"/>
        <v>2.5694444444444443e-002</v>
      </c>
      <c r="L18" s="8"/>
      <c r="M18" s="8">
        <f t="shared" si="2"/>
        <v>0.10833333333333334</v>
      </c>
      <c r="N18" s="8"/>
      <c r="O18" s="20"/>
    </row>
    <row r="19" ht="15">
      <c r="A19" s="2" t="s">
        <v>64</v>
      </c>
      <c r="B19" s="10">
        <v>1</v>
      </c>
      <c r="C19" s="8">
        <f t="shared" si="3"/>
        <v>8.0555555555555575e-002</v>
      </c>
      <c r="D19" s="8"/>
      <c r="E19" s="8"/>
      <c r="F19" s="8"/>
      <c r="G19" s="8"/>
      <c r="H19" s="8"/>
      <c r="I19" s="2" t="s">
        <v>66</v>
      </c>
      <c r="J19" s="10">
        <v>2</v>
      </c>
      <c r="K19" s="8">
        <f t="shared" si="2"/>
        <v>2.7083333333333331e-002</v>
      </c>
      <c r="L19" s="8"/>
      <c r="M19" s="8">
        <f t="shared" si="2"/>
        <v>0.10972222222222222</v>
      </c>
      <c r="N19" s="8"/>
      <c r="O19" s="20"/>
    </row>
    <row r="20" ht="15">
      <c r="A20" s="2" t="s">
        <v>55</v>
      </c>
      <c r="B20" s="10">
        <v>1</v>
      </c>
      <c r="C20" s="8">
        <f t="shared" si="3"/>
        <v>8.1250000000000017e-002</v>
      </c>
      <c r="D20" s="8"/>
      <c r="E20" s="8"/>
      <c r="F20" s="8"/>
      <c r="G20" s="8"/>
      <c r="H20" s="8"/>
      <c r="I20" s="2" t="s">
        <v>62</v>
      </c>
      <c r="J20" s="10">
        <v>2</v>
      </c>
      <c r="K20" s="8">
        <f t="shared" si="2"/>
        <v>2.8472222222222218e-002</v>
      </c>
      <c r="L20" s="8"/>
      <c r="M20" s="8">
        <f t="shared" si="2"/>
        <v>0.1111111111111111</v>
      </c>
      <c r="N20" s="8"/>
      <c r="O20" s="20"/>
    </row>
    <row r="21" ht="15">
      <c r="A21" s="2" t="s">
        <v>65</v>
      </c>
      <c r="B21" s="10">
        <v>1</v>
      </c>
      <c r="C21" s="8">
        <f t="shared" si="3"/>
        <v>8.1944444444444459e-002</v>
      </c>
      <c r="D21" s="8"/>
      <c r="E21" s="8"/>
      <c r="F21" s="8"/>
      <c r="G21" s="8"/>
      <c r="H21" s="8"/>
      <c r="I21" s="2" t="s">
        <v>48</v>
      </c>
      <c r="J21" s="10">
        <v>2</v>
      </c>
      <c r="K21" s="8">
        <f t="shared" si="2"/>
        <v>2.9861111111111106e-002</v>
      </c>
      <c r="L21" s="8"/>
      <c r="M21" s="8">
        <f t="shared" si="2"/>
        <v>0.11249999999999999</v>
      </c>
      <c r="N21" s="8"/>
      <c r="O21" s="20"/>
    </row>
    <row r="22" ht="15">
      <c r="A22" s="2" t="s">
        <v>56</v>
      </c>
      <c r="B22" s="10">
        <v>2</v>
      </c>
      <c r="C22" s="8">
        <f t="shared" si="3"/>
        <v>8.3333333333333343e-002</v>
      </c>
      <c r="D22" s="8"/>
      <c r="E22" s="8"/>
      <c r="F22" s="8"/>
      <c r="G22" s="8"/>
      <c r="H22" s="8"/>
      <c r="I22" s="2" t="s">
        <v>61</v>
      </c>
      <c r="J22" s="10">
        <v>2</v>
      </c>
      <c r="K22" s="8">
        <f>K21+TIME(0,$J22,0)</f>
        <v>3.1249999999999993e-002</v>
      </c>
      <c r="L22" s="8"/>
      <c r="M22" s="8">
        <f>M21+TIME(0,$J22,0)</f>
        <v>0.11388888888888887</v>
      </c>
      <c r="N22" s="8"/>
      <c r="O22" s="20"/>
    </row>
    <row r="23" ht="15">
      <c r="A23" s="2"/>
      <c r="B23" s="25"/>
      <c r="C23" s="8"/>
      <c r="D23" s="8"/>
      <c r="E23" s="8"/>
      <c r="F23" s="8"/>
      <c r="G23" s="8"/>
      <c r="H23" s="8"/>
      <c r="I23" s="2"/>
      <c r="J23" s="25"/>
      <c r="K23" s="8"/>
      <c r="L23" s="8"/>
      <c r="M23" s="8"/>
      <c r="N23" s="8"/>
      <c r="O23" s="8"/>
    </row>
    <row r="24" ht="15">
      <c r="A24" s="2"/>
      <c r="B24" s="25"/>
      <c r="C24" s="8"/>
      <c r="D24" s="8"/>
      <c r="E24" s="8"/>
      <c r="F24" s="8"/>
      <c r="G24" s="8"/>
      <c r="H24" s="8"/>
      <c r="I24" s="2"/>
      <c r="J24" s="25"/>
      <c r="K24" s="8"/>
      <c r="L24" s="8"/>
      <c r="M24" s="8"/>
      <c r="N24" s="8"/>
      <c r="O24" s="8"/>
    </row>
    <row r="26" ht="15">
      <c r="C26" s="13">
        <v>0.114583</v>
      </c>
      <c r="D26" s="5" t="s">
        <v>42</v>
      </c>
      <c r="E26" s="14" t="s">
        <v>43</v>
      </c>
    </row>
  </sheetData>
  <mergeCells count="4">
    <mergeCell ref="C2:H2"/>
    <mergeCell ref="A1:H1"/>
    <mergeCell ref="K2:O2"/>
    <mergeCell ref="I1:O1"/>
  </mergeCells>
  <pageMargins left="0.69999999999999996" right="0.69999999999999996" top="0.75" bottom="0.75" header="0.29999999999999999" footer="0.29999999999999999"/>
  <pageSetup firstPageNumber="1" fitToHeight="1" fitToWidth="1" horizontalDpi="600" orientation="landscape" paperSize="9" scale="97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