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7755" tabRatio="684" activeTab="0"/>
  </bookViews>
  <sheets>
    <sheet name="Маршрут 12, 12А" sheetId="1" r:id="rId1"/>
    <sheet name="Маршрут № 50" sheetId="2" r:id="rId2"/>
    <sheet name="Маршрут № 52" sheetId="3" r:id="rId3"/>
    <sheet name="Маршрут № 106 Б" sheetId="4" r:id="rId4"/>
  </sheets>
  <definedNames/>
  <calcPr fullCalcOnLoad="1"/>
</workbook>
</file>

<file path=xl/sharedStrings.xml><?xml version="1.0" encoding="utf-8"?>
<sst xmlns="http://schemas.openxmlformats.org/spreadsheetml/2006/main" count="560" uniqueCount="106">
  <si>
    <t>отпр.</t>
  </si>
  <si>
    <t>приб.</t>
  </si>
  <si>
    <t>Ратуша</t>
  </si>
  <si>
    <t>Советская</t>
  </si>
  <si>
    <t>Коммунистическая</t>
  </si>
  <si>
    <t>пл. Ленина</t>
  </si>
  <si>
    <t>пл. Свободы</t>
  </si>
  <si>
    <t>б-ка Ленина</t>
  </si>
  <si>
    <t>Победы</t>
  </si>
  <si>
    <t>г-ца Лучеса</t>
  </si>
  <si>
    <t>пл. Победы</t>
  </si>
  <si>
    <t>Улановичи-2</t>
  </si>
  <si>
    <t>Дачная</t>
  </si>
  <si>
    <t>Улановичи-1</t>
  </si>
  <si>
    <t>Дачи-1</t>
  </si>
  <si>
    <t>Ветеран</t>
  </si>
  <si>
    <t>Лагерная</t>
  </si>
  <si>
    <t>Водозабор</t>
  </si>
  <si>
    <t>СШ№22</t>
  </si>
  <si>
    <t>Куйбышева</t>
  </si>
  <si>
    <t>р-к смоленский</t>
  </si>
  <si>
    <t>Юг-5</t>
  </si>
  <si>
    <t>Бригантина</t>
  </si>
  <si>
    <t>Юг-6</t>
  </si>
  <si>
    <t>В. Интернацион</t>
  </si>
  <si>
    <t>маршрут №12</t>
  </si>
  <si>
    <t>В. Интернац</t>
  </si>
  <si>
    <t>Смоленский</t>
  </si>
  <si>
    <t>Грибоедова</t>
  </si>
  <si>
    <t>СШ №22</t>
  </si>
  <si>
    <t>выпуск</t>
  </si>
  <si>
    <t>12-1</t>
  </si>
  <si>
    <t>12-2</t>
  </si>
  <si>
    <t>12-4</t>
  </si>
  <si>
    <t>ген. Маргелова</t>
  </si>
  <si>
    <t>Роддом</t>
  </si>
  <si>
    <t>ст.Лучеса</t>
  </si>
  <si>
    <t>Бульвар</t>
  </si>
  <si>
    <t>Медцентр</t>
  </si>
  <si>
    <t>ст. Лучеса</t>
  </si>
  <si>
    <t>медцентр</t>
  </si>
  <si>
    <t>бульвар</t>
  </si>
  <si>
    <t>Политехнический колледж</t>
  </si>
  <si>
    <t>-</t>
  </si>
  <si>
    <t>в парк по Московскому</t>
  </si>
  <si>
    <t>сш45</t>
  </si>
  <si>
    <t>паркСоветской Армии</t>
  </si>
  <si>
    <t>Улановичи-2 - м-он Медцентр</t>
  </si>
  <si>
    <t xml:space="preserve">м-он Медцентр - Улановичи-2 </t>
  </si>
  <si>
    <t>Парк Советской Армии</t>
  </si>
  <si>
    <t>в парк по П.Бровки</t>
  </si>
  <si>
    <t>12-3</t>
  </si>
  <si>
    <t>Радуница</t>
  </si>
  <si>
    <t>на  03.05.2022</t>
  </si>
  <si>
    <t>12-5</t>
  </si>
  <si>
    <t>12-6</t>
  </si>
  <si>
    <t>12-7</t>
  </si>
  <si>
    <t>12-8</t>
  </si>
  <si>
    <t xml:space="preserve">МАРШРУТ 106 </t>
  </si>
  <si>
    <t>ул.33-й Армии - Улановичи-2</t>
  </si>
  <si>
    <t>РАДУНИЦА</t>
  </si>
  <si>
    <t>+4</t>
  </si>
  <si>
    <t>+2</t>
  </si>
  <si>
    <t>+3</t>
  </si>
  <si>
    <t>+1</t>
  </si>
  <si>
    <t>ул.33-й Армии</t>
  </si>
  <si>
    <t>ул.М.Фрадкина</t>
  </si>
  <si>
    <t>м-он Билево3</t>
  </si>
  <si>
    <t>Богатырева</t>
  </si>
  <si>
    <t>сш 46</t>
  </si>
  <si>
    <t>к-тВитьба</t>
  </si>
  <si>
    <t>Короткевича</t>
  </si>
  <si>
    <t>Московская</t>
  </si>
  <si>
    <t>Технологический</t>
  </si>
  <si>
    <t>Госунивер</t>
  </si>
  <si>
    <t>СШ №11</t>
  </si>
  <si>
    <t>СШ №31</t>
  </si>
  <si>
    <t>Советской Армии</t>
  </si>
  <si>
    <t>106-2</t>
  </si>
  <si>
    <t>в парк</t>
  </si>
  <si>
    <t>Улановичи-2 - ул.33-й Армии</t>
  </si>
  <si>
    <t>Парк Советской армии</t>
  </si>
  <si>
    <t>Смоленский рын</t>
  </si>
  <si>
    <t>СШ 31</t>
  </si>
  <si>
    <t>СШ 11</t>
  </si>
  <si>
    <t>Госуниверситет</t>
  </si>
  <si>
    <t xml:space="preserve">Технологический </t>
  </si>
  <si>
    <t>график</t>
  </si>
  <si>
    <t xml:space="preserve">приб. </t>
  </si>
  <si>
    <t>маршрут №50</t>
  </si>
  <si>
    <t>Вокзал - Улановичи-2</t>
  </si>
  <si>
    <t>Вокзал</t>
  </si>
  <si>
    <t>Комсомольская</t>
  </si>
  <si>
    <t>Смоленский р-к</t>
  </si>
  <si>
    <t>парк Советкой Армии</t>
  </si>
  <si>
    <t>50-1</t>
  </si>
  <si>
    <t xml:space="preserve">Улановичи-2 - Вокзал </t>
  </si>
  <si>
    <t>Драмтеатр</t>
  </si>
  <si>
    <t>---</t>
  </si>
  <si>
    <t>на обед</t>
  </si>
  <si>
    <t xml:space="preserve">Маршрут № 52 </t>
  </si>
  <si>
    <t>Коммунистическая - Парк Советской Армии</t>
  </si>
  <si>
    <t xml:space="preserve">Парк Советской Армии - Коммунистическая </t>
  </si>
  <si>
    <t>52-1</t>
  </si>
  <si>
    <t>в ап</t>
  </si>
  <si>
    <t>на 03.05.2022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</si>
</sst>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Br&quot;;\-#,##0\ &quot;Br&quot;"/>
    <numFmt numFmtId="173" formatCode="#,##0\ &quot;Br&quot;;[Red]\-#,##0\ &quot;Br&quot;"/>
    <numFmt numFmtId="174" formatCode="#,##0.00\ &quot;Br&quot;;\-#,##0.00\ &quot;Br&quot;"/>
    <numFmt numFmtId="175" formatCode="#,##0.00\ &quot;Br&quot;;[Red]\-#,##0.00\ &quot;Br&quot;"/>
    <numFmt numFmtId="176" formatCode="_-* #,##0\ &quot;Br&quot;_-;\-* #,##0\ &quot;Br&quot;_-;_-* &quot;-&quot;\ &quot;Br&quot;_-;_-@_-"/>
    <numFmt numFmtId="177" formatCode="_-* #,##0\ _B_r_-;\-* #,##0\ _B_r_-;_-* &quot;-&quot;\ _B_r_-;_-@_-"/>
    <numFmt numFmtId="178" formatCode="_-* #,##0.00\ &quot;Br&quot;_-;\-* #,##0.00\ &quot;Br&quot;_-;_-* &quot;-&quot;??\ &quot;Br&quot;_-;_-@_-"/>
    <numFmt numFmtId="179" formatCode="_-* #,##0.00\ _B_r_-;\-* #,##0.00\ _B_r_-;_-* &quot;-&quot;??\ _B_r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h:mm;@"/>
    <numFmt numFmtId="189" formatCode="_-* #,##0.00[$р.-419]_-;\-* #,##0.00[$р.-419]_-;_-* &quot;-&quot;??[$р.-419]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i/>
      <sz val="14"/>
      <name val="Arial"/>
      <family val="2"/>
    </font>
    <font>
      <sz val="10"/>
      <color indexed="10"/>
      <name val="Arial"/>
      <family val="2"/>
    </font>
    <font>
      <b/>
      <sz val="18"/>
      <color indexed="10"/>
      <name val="Arial"/>
      <family val="2"/>
    </font>
    <font>
      <b/>
      <i/>
      <sz val="18"/>
      <color indexed="10"/>
      <name val="Arial"/>
      <family val="2"/>
    </font>
    <font>
      <sz val="14"/>
      <name val="Times New Roman"/>
      <family val="1"/>
    </font>
    <font>
      <b/>
      <sz val="18"/>
      <name val="Times New Roman"/>
      <family val="1"/>
    </font>
    <font>
      <b/>
      <sz val="18"/>
      <name val="Arial"/>
      <family val="2"/>
    </font>
    <font>
      <b/>
      <sz val="16"/>
      <name val="Times New Roman"/>
      <family val="1"/>
    </font>
    <font>
      <sz val="14"/>
      <color indexed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5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188" fontId="4" fillId="0" borderId="11" xfId="0" applyNumberFormat="1" applyFont="1" applyFill="1" applyBorder="1" applyAlignment="1">
      <alignment horizontal="center"/>
    </xf>
    <xf numFmtId="188" fontId="4" fillId="33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88" fontId="4" fillId="0" borderId="0" xfId="0" applyNumberFormat="1" applyFont="1" applyFill="1" applyBorder="1" applyAlignment="1">
      <alignment/>
    </xf>
    <xf numFmtId="188" fontId="4" fillId="0" borderId="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88" fontId="4" fillId="0" borderId="14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34" borderId="13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188" fontId="4" fillId="35" borderId="11" xfId="0" applyNumberFormat="1" applyFont="1" applyFill="1" applyBorder="1" applyAlignment="1">
      <alignment horizontal="center"/>
    </xf>
    <xf numFmtId="0" fontId="3" fillId="35" borderId="11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88" fontId="4" fillId="0" borderId="11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20" fontId="4" fillId="0" borderId="11" xfId="0" applyNumberFormat="1" applyFont="1" applyFill="1" applyBorder="1" applyAlignment="1">
      <alignment horizontal="center" vertical="top"/>
    </xf>
    <xf numFmtId="188" fontId="4" fillId="0" borderId="14" xfId="0" applyNumberFormat="1" applyFont="1" applyFill="1" applyBorder="1" applyAlignment="1">
      <alignment horizontal="center" vertical="top"/>
    </xf>
    <xf numFmtId="188" fontId="4" fillId="35" borderId="11" xfId="0" applyNumberFormat="1" applyFont="1" applyFill="1" applyBorder="1" applyAlignment="1">
      <alignment horizontal="center" vertical="top"/>
    </xf>
    <xf numFmtId="188" fontId="4" fillId="33" borderId="11" xfId="0" applyNumberFormat="1" applyFont="1" applyFill="1" applyBorder="1" applyAlignment="1">
      <alignment horizontal="left" vertical="top"/>
    </xf>
    <xf numFmtId="188" fontId="4" fillId="33" borderId="11" xfId="0" applyNumberFormat="1" applyFont="1" applyFill="1" applyBorder="1" applyAlignment="1">
      <alignment horizontal="center" vertical="top"/>
    </xf>
    <xf numFmtId="188" fontId="4" fillId="33" borderId="14" xfId="0" applyNumberFormat="1" applyFont="1" applyFill="1" applyBorder="1" applyAlignment="1">
      <alignment horizontal="center" vertical="top"/>
    </xf>
    <xf numFmtId="188" fontId="4" fillId="34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10" fillId="0" borderId="0" xfId="0" applyFont="1" applyFill="1" applyAlignment="1">
      <alignment/>
    </xf>
    <xf numFmtId="188" fontId="4" fillId="34" borderId="11" xfId="0" applyNumberFormat="1" applyFont="1" applyFill="1" applyBorder="1" applyAlignment="1">
      <alignment horizontal="center" vertical="top"/>
    </xf>
    <xf numFmtId="49" fontId="4" fillId="33" borderId="11" xfId="0" applyNumberFormat="1" applyFont="1" applyFill="1" applyBorder="1" applyAlignment="1">
      <alignment horizontal="center"/>
    </xf>
    <xf numFmtId="188" fontId="4" fillId="33" borderId="14" xfId="0" applyNumberFormat="1" applyFont="1" applyFill="1" applyBorder="1" applyAlignment="1">
      <alignment horizontal="center"/>
    </xf>
    <xf numFmtId="49" fontId="4" fillId="36" borderId="11" xfId="0" applyNumberFormat="1" applyFont="1" applyFill="1" applyBorder="1" applyAlignment="1">
      <alignment horizontal="center"/>
    </xf>
    <xf numFmtId="0" fontId="0" fillId="37" borderId="0" xfId="0" applyFill="1" applyAlignment="1">
      <alignment/>
    </xf>
    <xf numFmtId="188" fontId="4" fillId="33" borderId="11" xfId="0" applyNumberFormat="1" applyFont="1" applyFill="1" applyBorder="1" applyAlignment="1">
      <alignment horizontal="left" vertical="center"/>
    </xf>
    <xf numFmtId="49" fontId="4" fillId="36" borderId="11" xfId="0" applyNumberFormat="1" applyFont="1" applyFill="1" applyBorder="1" applyAlignment="1">
      <alignment horizontal="center" vertical="top"/>
    </xf>
    <xf numFmtId="0" fontId="0" fillId="38" borderId="0" xfId="0" applyFill="1" applyAlignment="1">
      <alignment/>
    </xf>
    <xf numFmtId="49" fontId="4" fillId="38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54" fillId="0" borderId="0" xfId="0" applyFont="1" applyAlignment="1">
      <alignment/>
    </xf>
    <xf numFmtId="0" fontId="11" fillId="0" borderId="0" xfId="0" applyFont="1" applyAlignment="1">
      <alignment/>
    </xf>
    <xf numFmtId="188" fontId="11" fillId="0" borderId="0" xfId="0" applyNumberFormat="1" applyFont="1" applyBorder="1" applyAlignment="1">
      <alignment horizontal="center"/>
    </xf>
    <xf numFmtId="49" fontId="11" fillId="0" borderId="0" xfId="0" applyNumberFormat="1" applyFont="1" applyFill="1" applyBorder="1" applyAlignment="1">
      <alignment/>
    </xf>
    <xf numFmtId="49" fontId="11" fillId="0" borderId="0" xfId="0" applyNumberFormat="1" applyFont="1" applyFill="1" applyAlignment="1">
      <alignment/>
    </xf>
    <xf numFmtId="0" fontId="0" fillId="0" borderId="15" xfId="0" applyFill="1" applyBorder="1" applyAlignment="1">
      <alignment/>
    </xf>
    <xf numFmtId="0" fontId="0" fillId="39" borderId="15" xfId="0" applyFont="1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39" borderId="11" xfId="0" applyFont="1" applyFill="1" applyBorder="1" applyAlignment="1">
      <alignment vertical="top" wrapText="1"/>
    </xf>
    <xf numFmtId="0" fontId="11" fillId="39" borderId="11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vertical="top" wrapText="1"/>
    </xf>
    <xf numFmtId="0" fontId="11" fillId="4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38" borderId="11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/>
    </xf>
    <xf numFmtId="0" fontId="3" fillId="35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/>
    </xf>
    <xf numFmtId="0" fontId="3" fillId="39" borderId="11" xfId="0" applyFont="1" applyFill="1" applyBorder="1" applyAlignment="1">
      <alignment/>
    </xf>
    <xf numFmtId="0" fontId="3" fillId="39" borderId="11" xfId="0" applyFont="1" applyFill="1" applyBorder="1" applyAlignment="1">
      <alignment/>
    </xf>
    <xf numFmtId="0" fontId="11" fillId="39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4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38" borderId="11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center" vertical="center"/>
    </xf>
    <xf numFmtId="188" fontId="4" fillId="39" borderId="11" xfId="0" applyNumberFormat="1" applyFont="1" applyFill="1" applyBorder="1" applyAlignment="1">
      <alignment horizontal="center"/>
    </xf>
    <xf numFmtId="188" fontId="4" fillId="0" borderId="13" xfId="0" applyNumberFormat="1" applyFont="1" applyFill="1" applyBorder="1" applyAlignment="1">
      <alignment/>
    </xf>
    <xf numFmtId="188" fontId="4" fillId="39" borderId="11" xfId="0" applyNumberFormat="1" applyFont="1" applyFill="1" applyBorder="1" applyAlignment="1">
      <alignment horizontal="center" vertical="center"/>
    </xf>
    <xf numFmtId="188" fontId="4" fillId="0" borderId="11" xfId="0" applyNumberFormat="1" applyFont="1" applyFill="1" applyBorder="1" applyAlignment="1">
      <alignment horizontal="center" vertical="center"/>
    </xf>
    <xf numFmtId="188" fontId="4" fillId="40" borderId="11" xfId="0" applyNumberFormat="1" applyFont="1" applyFill="1" applyBorder="1" applyAlignment="1">
      <alignment horizontal="center" vertical="center"/>
    </xf>
    <xf numFmtId="188" fontId="4" fillId="38" borderId="11" xfId="0" applyNumberFormat="1" applyFont="1" applyFill="1" applyBorder="1" applyAlignment="1">
      <alignment horizontal="center" vertical="center"/>
    </xf>
    <xf numFmtId="20" fontId="4" fillId="39" borderId="11" xfId="0" applyNumberFormat="1" applyFont="1" applyFill="1" applyBorder="1" applyAlignment="1" quotePrefix="1">
      <alignment horizontal="center" vertical="center"/>
    </xf>
    <xf numFmtId="188" fontId="4" fillId="41" borderId="11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20" fontId="4" fillId="39" borderId="0" xfId="0" applyNumberFormat="1" applyFont="1" applyFill="1" applyBorder="1" applyAlignment="1" quotePrefix="1">
      <alignment horizontal="center" vertical="center"/>
    </xf>
    <xf numFmtId="188" fontId="4" fillId="39" borderId="0" xfId="0" applyNumberFormat="1" applyFont="1" applyFill="1" applyBorder="1" applyAlignment="1">
      <alignment horizontal="center"/>
    </xf>
    <xf numFmtId="188" fontId="4" fillId="39" borderId="0" xfId="0" applyNumberFormat="1" applyFont="1" applyFill="1" applyBorder="1" applyAlignment="1">
      <alignment horizontal="center" vertical="center"/>
    </xf>
    <xf numFmtId="188" fontId="4" fillId="0" borderId="0" xfId="0" applyNumberFormat="1" applyFont="1" applyFill="1" applyBorder="1" applyAlignment="1">
      <alignment horizontal="center" vertical="center"/>
    </xf>
    <xf numFmtId="188" fontId="4" fillId="40" borderId="0" xfId="0" applyNumberFormat="1" applyFont="1" applyFill="1" applyBorder="1" applyAlignment="1">
      <alignment horizontal="center" vertical="center"/>
    </xf>
    <xf numFmtId="188" fontId="4" fillId="38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39" borderId="11" xfId="0" applyFont="1" applyFill="1" applyBorder="1" applyAlignment="1">
      <alignment vertical="top" wrapText="1"/>
    </xf>
    <xf numFmtId="0" fontId="11" fillId="38" borderId="11" xfId="0" applyFont="1" applyFill="1" applyBorder="1" applyAlignment="1">
      <alignment vertical="top" wrapText="1"/>
    </xf>
    <xf numFmtId="0" fontId="3" fillId="39" borderId="11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0" fontId="4" fillId="39" borderId="11" xfId="0" applyFont="1" applyFill="1" applyBorder="1" applyAlignment="1">
      <alignment/>
    </xf>
    <xf numFmtId="0" fontId="11" fillId="38" borderId="11" xfId="0" applyFont="1" applyFill="1" applyBorder="1" applyAlignment="1">
      <alignment/>
    </xf>
    <xf numFmtId="49" fontId="4" fillId="0" borderId="11" xfId="0" applyNumberFormat="1" applyFont="1" applyFill="1" applyBorder="1" applyAlignment="1">
      <alignment horizontal="center"/>
    </xf>
    <xf numFmtId="188" fontId="4" fillId="38" borderId="11" xfId="0" applyNumberFormat="1" applyFont="1" applyFill="1" applyBorder="1" applyAlignment="1">
      <alignment horizontal="center"/>
    </xf>
    <xf numFmtId="188" fontId="4" fillId="40" borderId="11" xfId="0" applyNumberFormat="1" applyFont="1" applyFill="1" applyBorder="1" applyAlignment="1">
      <alignment horizontal="center"/>
    </xf>
    <xf numFmtId="49" fontId="4" fillId="41" borderId="11" xfId="0" applyNumberFormat="1" applyFont="1" applyFill="1" applyBorder="1" applyAlignment="1">
      <alignment horizontal="center"/>
    </xf>
    <xf numFmtId="0" fontId="3" fillId="0" borderId="0" xfId="585" applyFont="1" applyFill="1" applyBorder="1" applyAlignment="1">
      <alignment horizontal="center"/>
      <protection/>
    </xf>
    <xf numFmtId="20" fontId="3" fillId="0" borderId="0" xfId="585" applyNumberFormat="1" applyFont="1" applyFill="1" applyBorder="1" applyAlignment="1">
      <alignment horizontal="center"/>
      <protection/>
    </xf>
    <xf numFmtId="188" fontId="3" fillId="0" borderId="0" xfId="585" applyNumberFormat="1" applyFont="1" applyFill="1" applyBorder="1" applyAlignment="1">
      <alignment horizontal="center"/>
      <protection/>
    </xf>
    <xf numFmtId="0" fontId="2" fillId="0" borderId="0" xfId="585" applyFont="1" applyFill="1">
      <alignment/>
      <protection/>
    </xf>
    <xf numFmtId="0" fontId="4" fillId="0" borderId="0" xfId="585" applyFont="1" applyFill="1">
      <alignment/>
      <protection/>
    </xf>
    <xf numFmtId="0" fontId="15" fillId="0" borderId="0" xfId="585" applyFont="1" applyFill="1">
      <alignment/>
      <protection/>
    </xf>
    <xf numFmtId="0" fontId="16" fillId="0" borderId="0" xfId="585" applyFont="1" applyFill="1">
      <alignment/>
      <protection/>
    </xf>
    <xf numFmtId="0" fontId="16" fillId="0" borderId="0" xfId="585" applyFont="1">
      <alignment/>
      <protection/>
    </xf>
    <xf numFmtId="0" fontId="16" fillId="0" borderId="10" xfId="585" applyFont="1" applyFill="1" applyBorder="1" applyAlignment="1">
      <alignment vertical="top"/>
      <protection/>
    </xf>
    <xf numFmtId="0" fontId="16" fillId="35" borderId="10" xfId="585" applyFont="1" applyFill="1" applyBorder="1" applyAlignment="1">
      <alignment vertical="top"/>
      <protection/>
    </xf>
    <xf numFmtId="0" fontId="17" fillId="0" borderId="10" xfId="585" applyFont="1" applyFill="1" applyBorder="1" applyAlignment="1">
      <alignment vertical="top" wrapText="1"/>
      <protection/>
    </xf>
    <xf numFmtId="0" fontId="16" fillId="0" borderId="10" xfId="585" applyFont="1" applyFill="1" applyBorder="1" applyAlignment="1">
      <alignment vertical="top" wrapText="1"/>
      <protection/>
    </xf>
    <xf numFmtId="0" fontId="17" fillId="35" borderId="10" xfId="585" applyFont="1" applyFill="1" applyBorder="1" applyAlignment="1">
      <alignment vertical="top" wrapText="1" shrinkToFit="1"/>
      <protection/>
    </xf>
    <xf numFmtId="0" fontId="17" fillId="0" borderId="10" xfId="585" applyFont="1" applyFill="1" applyBorder="1" applyAlignment="1">
      <alignment vertical="top" wrapText="1" shrinkToFit="1"/>
      <protection/>
    </xf>
    <xf numFmtId="0" fontId="16" fillId="0" borderId="13" xfId="585" applyFont="1" applyFill="1" applyBorder="1" applyAlignment="1">
      <alignment vertical="top"/>
      <protection/>
    </xf>
    <xf numFmtId="0" fontId="16" fillId="35" borderId="13" xfId="585" applyFont="1" applyFill="1" applyBorder="1" applyAlignment="1">
      <alignment vertical="top"/>
      <protection/>
    </xf>
    <xf numFmtId="0" fontId="4" fillId="0" borderId="11" xfId="585" applyFont="1" applyFill="1" applyBorder="1" applyAlignment="1">
      <alignment horizontal="center"/>
      <protection/>
    </xf>
    <xf numFmtId="20" fontId="4" fillId="35" borderId="11" xfId="585" applyNumberFormat="1" applyFont="1" applyFill="1" applyBorder="1" applyAlignment="1">
      <alignment horizontal="center"/>
      <protection/>
    </xf>
    <xf numFmtId="188" fontId="4" fillId="0" borderId="11" xfId="585" applyNumberFormat="1" applyFont="1" applyFill="1" applyBorder="1" applyAlignment="1">
      <alignment horizontal="center"/>
      <protection/>
    </xf>
    <xf numFmtId="188" fontId="4" fillId="35" borderId="11" xfId="585" applyNumberFormat="1" applyFont="1" applyFill="1" applyBorder="1" applyAlignment="1">
      <alignment horizontal="center"/>
      <protection/>
    </xf>
    <xf numFmtId="0" fontId="18" fillId="0" borderId="0" xfId="585" applyFont="1">
      <alignment/>
      <protection/>
    </xf>
    <xf numFmtId="20" fontId="4" fillId="33" borderId="11" xfId="585" applyNumberFormat="1" applyFont="1" applyFill="1" applyBorder="1" applyAlignment="1">
      <alignment horizontal="center"/>
      <protection/>
    </xf>
    <xf numFmtId="188" fontId="4" fillId="33" borderId="11" xfId="585" applyNumberFormat="1" applyFont="1" applyFill="1" applyBorder="1" applyAlignment="1">
      <alignment horizontal="center"/>
      <protection/>
    </xf>
    <xf numFmtId="0" fontId="4" fillId="0" borderId="0" xfId="585" applyFont="1" applyFill="1" applyBorder="1" applyAlignment="1">
      <alignment horizontal="center"/>
      <protection/>
    </xf>
    <xf numFmtId="20" fontId="4" fillId="0" borderId="0" xfId="585" applyNumberFormat="1" applyFont="1" applyFill="1" applyBorder="1" applyAlignment="1">
      <alignment horizontal="center"/>
      <protection/>
    </xf>
    <xf numFmtId="188" fontId="4" fillId="0" borderId="0" xfId="585" applyNumberFormat="1" applyFont="1" applyFill="1" applyBorder="1" applyAlignment="1">
      <alignment horizontal="center"/>
      <protection/>
    </xf>
    <xf numFmtId="0" fontId="16" fillId="0" borderId="11" xfId="585" applyFont="1" applyFill="1" applyBorder="1" applyAlignment="1">
      <alignment vertical="top"/>
      <protection/>
    </xf>
    <xf numFmtId="0" fontId="16" fillId="35" borderId="11" xfId="585" applyFont="1" applyFill="1" applyBorder="1" applyAlignment="1">
      <alignment vertical="top" wrapText="1"/>
      <protection/>
    </xf>
    <xf numFmtId="0" fontId="16" fillId="0" borderId="13" xfId="585" applyFont="1" applyFill="1" applyBorder="1">
      <alignment/>
      <protection/>
    </xf>
    <xf numFmtId="0" fontId="16" fillId="35" borderId="13" xfId="585" applyFont="1" applyFill="1" applyBorder="1">
      <alignment/>
      <protection/>
    </xf>
    <xf numFmtId="0" fontId="18" fillId="0" borderId="13" xfId="585" applyFont="1" applyFill="1" applyBorder="1">
      <alignment/>
      <protection/>
    </xf>
    <xf numFmtId="0" fontId="18" fillId="35" borderId="13" xfId="585" applyFont="1" applyFill="1" applyBorder="1">
      <alignment/>
      <protection/>
    </xf>
    <xf numFmtId="20" fontId="18" fillId="0" borderId="13" xfId="585" applyNumberFormat="1" applyFont="1" applyFill="1" applyBorder="1" applyAlignment="1">
      <alignment horizontal="center" vertical="top"/>
      <protection/>
    </xf>
    <xf numFmtId="20" fontId="18" fillId="0" borderId="13" xfId="585" applyNumberFormat="1" applyFont="1" applyFill="1" applyBorder="1" applyAlignment="1">
      <alignment horizontal="center"/>
      <protection/>
    </xf>
    <xf numFmtId="20" fontId="4" fillId="0" borderId="11" xfId="585" applyNumberFormat="1" applyFont="1" applyFill="1" applyBorder="1" applyAlignment="1">
      <alignment horizontal="center"/>
      <protection/>
    </xf>
    <xf numFmtId="0" fontId="6" fillId="0" borderId="0" xfId="585" applyFont="1" applyFill="1">
      <alignment/>
      <protection/>
    </xf>
    <xf numFmtId="188" fontId="4" fillId="41" borderId="11" xfId="585" applyNumberFormat="1" applyFont="1" applyFill="1" applyBorder="1" applyAlignment="1">
      <alignment horizontal="center"/>
      <protection/>
    </xf>
    <xf numFmtId="188" fontId="4" fillId="0" borderId="11" xfId="585" applyNumberFormat="1" applyFont="1" applyFill="1" applyBorder="1" applyAlignment="1" quotePrefix="1">
      <alignment horizontal="center"/>
      <protection/>
    </xf>
    <xf numFmtId="20" fontId="4" fillId="42" borderId="11" xfId="585" applyNumberFormat="1" applyFont="1" applyFill="1" applyBorder="1" applyAlignment="1">
      <alignment horizontal="center"/>
      <protection/>
    </xf>
    <xf numFmtId="188" fontId="4" fillId="42" borderId="11" xfId="585" applyNumberFormat="1" applyFont="1" applyFill="1" applyBorder="1" applyAlignment="1">
      <alignment horizontal="center"/>
      <protection/>
    </xf>
    <xf numFmtId="188" fontId="4" fillId="42" borderId="11" xfId="585" applyNumberFormat="1" applyFont="1" applyFill="1" applyBorder="1" applyAlignment="1">
      <alignment horizontal="left" vertical="center"/>
      <protection/>
    </xf>
    <xf numFmtId="0" fontId="4" fillId="0" borderId="0" xfId="585" applyFont="1" applyAlignment="1">
      <alignment/>
      <protection/>
    </xf>
    <xf numFmtId="0" fontId="1" fillId="0" borderId="0" xfId="585">
      <alignment/>
      <protection/>
    </xf>
    <xf numFmtId="0" fontId="6" fillId="0" borderId="0" xfId="585" applyFont="1">
      <alignment/>
      <protection/>
    </xf>
    <xf numFmtId="0" fontId="19" fillId="0" borderId="0" xfId="585" applyFont="1">
      <alignment/>
      <protection/>
    </xf>
    <xf numFmtId="0" fontId="0" fillId="35" borderId="10" xfId="585" applyFont="1" applyFill="1" applyBorder="1" applyAlignment="1">
      <alignment vertical="top" wrapText="1" shrinkToFit="1"/>
      <protection/>
    </xf>
    <xf numFmtId="0" fontId="0" fillId="0" borderId="10" xfId="585" applyFont="1" applyFill="1" applyBorder="1" applyAlignment="1">
      <alignment vertical="top" wrapText="1" shrinkToFit="1"/>
      <protection/>
    </xf>
    <xf numFmtId="0" fontId="16" fillId="0" borderId="11" xfId="585" applyFont="1" applyBorder="1" applyAlignment="1">
      <alignment vertical="top"/>
      <protection/>
    </xf>
    <xf numFmtId="0" fontId="16" fillId="0" borderId="11" xfId="585" applyFont="1" applyFill="1" applyBorder="1" applyAlignment="1">
      <alignment vertical="top" wrapText="1"/>
      <protection/>
    </xf>
    <xf numFmtId="0" fontId="16" fillId="35" borderId="11" xfId="585" applyFont="1" applyFill="1" applyBorder="1" applyAlignment="1">
      <alignment vertical="top"/>
      <protection/>
    </xf>
    <xf numFmtId="0" fontId="0" fillId="0" borderId="11" xfId="585" applyFont="1" applyFill="1" applyBorder="1" applyAlignment="1">
      <alignment vertical="top" wrapText="1"/>
      <protection/>
    </xf>
    <xf numFmtId="0" fontId="16" fillId="0" borderId="11" xfId="585" applyFont="1" applyBorder="1">
      <alignment/>
      <protection/>
    </xf>
    <xf numFmtId="0" fontId="16" fillId="0" borderId="11" xfId="585" applyFont="1" applyFill="1" applyBorder="1">
      <alignment/>
      <protection/>
    </xf>
    <xf numFmtId="0" fontId="16" fillId="35" borderId="11" xfId="585" applyFont="1" applyFill="1" applyBorder="1">
      <alignment/>
      <protection/>
    </xf>
    <xf numFmtId="0" fontId="4" fillId="0" borderId="11" xfId="585" applyFont="1" applyFill="1" applyBorder="1" applyAlignment="1">
      <alignment horizontal="left"/>
      <protection/>
    </xf>
    <xf numFmtId="0" fontId="1" fillId="0" borderId="0" xfId="585" applyFill="1">
      <alignment/>
      <protection/>
    </xf>
    <xf numFmtId="0" fontId="4" fillId="33" borderId="11" xfId="585" applyFont="1" applyFill="1" applyBorder="1" applyAlignment="1">
      <alignment horizontal="left"/>
      <protection/>
    </xf>
    <xf numFmtId="0" fontId="1" fillId="0" borderId="0" xfId="585" applyBorder="1">
      <alignment/>
      <protection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58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0" xfId="52"/>
    <cellStyle name="Обычный 2 10 2" xfId="53"/>
    <cellStyle name="Обычный 2 10 3" xfId="54"/>
    <cellStyle name="Обычный 2 10 4" xfId="55"/>
    <cellStyle name="Обычный 2 10 5" xfId="56"/>
    <cellStyle name="Обычный 2 10 6" xfId="57"/>
    <cellStyle name="Обычный 2 10 7" xfId="58"/>
    <cellStyle name="Обычный 2 10 8" xfId="59"/>
    <cellStyle name="Обычный 2 10 9" xfId="60"/>
    <cellStyle name="Обычный 2 10_12-5-Расписание городских маршрутов   Справка" xfId="61"/>
    <cellStyle name="Обычный 2 11" xfId="62"/>
    <cellStyle name="Обычный 2 11 2" xfId="63"/>
    <cellStyle name="Обычный 2 11 3" xfId="64"/>
    <cellStyle name="Обычный 2 11 4" xfId="65"/>
    <cellStyle name="Обычный 2 11 5" xfId="66"/>
    <cellStyle name="Обычный 2 11 6" xfId="67"/>
    <cellStyle name="Обычный 2 11 7" xfId="68"/>
    <cellStyle name="Обычный 2 11 8" xfId="69"/>
    <cellStyle name="Обычный 2 11 9" xfId="70"/>
    <cellStyle name="Обычный 2 11_12-5-Расписание городских маршрутов   Справка" xfId="71"/>
    <cellStyle name="Обычный 2 12" xfId="72"/>
    <cellStyle name="Обычный 2 12 2" xfId="73"/>
    <cellStyle name="Обычный 2 12 3" xfId="74"/>
    <cellStyle name="Обычный 2 12 4" xfId="75"/>
    <cellStyle name="Обычный 2 12 5" xfId="76"/>
    <cellStyle name="Обычный 2 12 6" xfId="77"/>
    <cellStyle name="Обычный 2 12 7" xfId="78"/>
    <cellStyle name="Обычный 2 12 8" xfId="79"/>
    <cellStyle name="Обычный 2 12 9" xfId="80"/>
    <cellStyle name="Обычный 2 12_12-5-Расписание городских маршрутов   Справка" xfId="81"/>
    <cellStyle name="Обычный 2 13" xfId="82"/>
    <cellStyle name="Обычный 2 13 2" xfId="83"/>
    <cellStyle name="Обычный 2 13 3" xfId="84"/>
    <cellStyle name="Обычный 2 13 4" xfId="85"/>
    <cellStyle name="Обычный 2 13 5" xfId="86"/>
    <cellStyle name="Обычный 2 13 6" xfId="87"/>
    <cellStyle name="Обычный 2 13 7" xfId="88"/>
    <cellStyle name="Обычный 2 13 8" xfId="89"/>
    <cellStyle name="Обычный 2 13 9" xfId="90"/>
    <cellStyle name="Обычный 2 13_12-5-Расписание городских маршрутов   Справка" xfId="91"/>
    <cellStyle name="Обычный 2 14" xfId="92"/>
    <cellStyle name="Обычный 2 14 2" xfId="93"/>
    <cellStyle name="Обычный 2 14 3" xfId="94"/>
    <cellStyle name="Обычный 2 14 4" xfId="95"/>
    <cellStyle name="Обычный 2 14 5" xfId="96"/>
    <cellStyle name="Обычный 2 14 6" xfId="97"/>
    <cellStyle name="Обычный 2 14 7" xfId="98"/>
    <cellStyle name="Обычный 2 14 8" xfId="99"/>
    <cellStyle name="Обычный 2 14 9" xfId="100"/>
    <cellStyle name="Обычный 2 14_12-5-Расписание городских маршрутов   Справка" xfId="101"/>
    <cellStyle name="Обычный 2 15" xfId="102"/>
    <cellStyle name="Обычный 2 16" xfId="103"/>
    <cellStyle name="Обычный 2 16 2" xfId="104"/>
    <cellStyle name="Обычный 2 16 3" xfId="105"/>
    <cellStyle name="Обычный 2 16 4" xfId="106"/>
    <cellStyle name="Обычный 2 16 5" xfId="107"/>
    <cellStyle name="Обычный 2 16 6" xfId="108"/>
    <cellStyle name="Обычный 2 16 7" xfId="109"/>
    <cellStyle name="Обычный 2 16 8" xfId="110"/>
    <cellStyle name="Обычный 2 16_12-5-Расписание городских маршрутов   Справка" xfId="111"/>
    <cellStyle name="Обычный 2 17" xfId="112"/>
    <cellStyle name="Обычный 2 18" xfId="113"/>
    <cellStyle name="Обычный 2 19" xfId="114"/>
    <cellStyle name="Обычный 2 2" xfId="115"/>
    <cellStyle name="Обычный 2 2 2" xfId="116"/>
    <cellStyle name="Обычный 2 2 3" xfId="117"/>
    <cellStyle name="Обычный 2 2 4" xfId="118"/>
    <cellStyle name="Обычный 2 2 5" xfId="119"/>
    <cellStyle name="Обычный 2 2 6" xfId="120"/>
    <cellStyle name="Обычный 2 2 7" xfId="121"/>
    <cellStyle name="Обычный 2 2 8" xfId="122"/>
    <cellStyle name="Обычный 2 2 9" xfId="123"/>
    <cellStyle name="Обычный 2 2_12-5-Расписание городских маршрутов   Справка" xfId="124"/>
    <cellStyle name="Обычный 2 20" xfId="125"/>
    <cellStyle name="Обычный 2 20 2" xfId="126"/>
    <cellStyle name="Обычный 2 20 3" xfId="127"/>
    <cellStyle name="Обычный 2 21" xfId="128"/>
    <cellStyle name="Обычный 2 21 2" xfId="129"/>
    <cellStyle name="Обычный 2 21 3" xfId="130"/>
    <cellStyle name="Обычный 2 3" xfId="131"/>
    <cellStyle name="Обычный 2 3 2" xfId="132"/>
    <cellStyle name="Обычный 2 3 3" xfId="133"/>
    <cellStyle name="Обычный 2 3 4" xfId="134"/>
    <cellStyle name="Обычный 2 3 5" xfId="135"/>
    <cellStyle name="Обычный 2 3 6" xfId="136"/>
    <cellStyle name="Обычный 2 3 7" xfId="137"/>
    <cellStyle name="Обычный 2 3 8" xfId="138"/>
    <cellStyle name="Обычный 2 3 9" xfId="139"/>
    <cellStyle name="Обычный 2 3_12-5-Расписание городских маршрутов   Справка" xfId="140"/>
    <cellStyle name="Обычный 2 4" xfId="141"/>
    <cellStyle name="Обычный 2 4 2" xfId="142"/>
    <cellStyle name="Обычный 2 4 3" xfId="143"/>
    <cellStyle name="Обычный 2 4 4" xfId="144"/>
    <cellStyle name="Обычный 2 4 5" xfId="145"/>
    <cellStyle name="Обычный 2 4 6" xfId="146"/>
    <cellStyle name="Обычный 2 4 7" xfId="147"/>
    <cellStyle name="Обычный 2 4 8" xfId="148"/>
    <cellStyle name="Обычный 2 4 9" xfId="149"/>
    <cellStyle name="Обычный 2 4_12-5-Расписание городских маршрутов   Справка" xfId="150"/>
    <cellStyle name="Обычный 2 5" xfId="151"/>
    <cellStyle name="Обычный 2 5 2" xfId="152"/>
    <cellStyle name="Обычный 2 5 3" xfId="153"/>
    <cellStyle name="Обычный 2 5 4" xfId="154"/>
    <cellStyle name="Обычный 2 5 5" xfId="155"/>
    <cellStyle name="Обычный 2 5 6" xfId="156"/>
    <cellStyle name="Обычный 2 5 7" xfId="157"/>
    <cellStyle name="Обычный 2 5 8" xfId="158"/>
    <cellStyle name="Обычный 2 5 9" xfId="159"/>
    <cellStyle name="Обычный 2 5_12-5-Расписание городских маршрутов   Справка" xfId="160"/>
    <cellStyle name="Обычный 2 6" xfId="161"/>
    <cellStyle name="Обычный 2 6 2" xfId="162"/>
    <cellStyle name="Обычный 2 6 3" xfId="163"/>
    <cellStyle name="Обычный 2 6 4" xfId="164"/>
    <cellStyle name="Обычный 2 6 5" xfId="165"/>
    <cellStyle name="Обычный 2 6 6" xfId="166"/>
    <cellStyle name="Обычный 2 6 7" xfId="167"/>
    <cellStyle name="Обычный 2 6 8" xfId="168"/>
    <cellStyle name="Обычный 2 6 9" xfId="169"/>
    <cellStyle name="Обычный 2 6_12-5-Расписание городских маршрутов   Справка" xfId="170"/>
    <cellStyle name="Обычный 2 7" xfId="171"/>
    <cellStyle name="Обычный 2 7 2" xfId="172"/>
    <cellStyle name="Обычный 2 7 3" xfId="173"/>
    <cellStyle name="Обычный 2 7 4" xfId="174"/>
    <cellStyle name="Обычный 2 7 5" xfId="175"/>
    <cellStyle name="Обычный 2 7 6" xfId="176"/>
    <cellStyle name="Обычный 2 7 7" xfId="177"/>
    <cellStyle name="Обычный 2 7 8" xfId="178"/>
    <cellStyle name="Обычный 2 7 9" xfId="179"/>
    <cellStyle name="Обычный 2 7_12-5-Расписание городских маршрутов   Справка" xfId="180"/>
    <cellStyle name="Обычный 2 8" xfId="181"/>
    <cellStyle name="Обычный 2 8 2" xfId="182"/>
    <cellStyle name="Обычный 2 8 3" xfId="183"/>
    <cellStyle name="Обычный 2 8 4" xfId="184"/>
    <cellStyle name="Обычный 2 8 5" xfId="185"/>
    <cellStyle name="Обычный 2 8 6" xfId="186"/>
    <cellStyle name="Обычный 2 8 7" xfId="187"/>
    <cellStyle name="Обычный 2 8 8" xfId="188"/>
    <cellStyle name="Обычный 2 8 9" xfId="189"/>
    <cellStyle name="Обычный 2 8_12-5-Расписание городских маршрутов   Справка" xfId="190"/>
    <cellStyle name="Обычный 2 9" xfId="191"/>
    <cellStyle name="Обычный 2 9 2" xfId="192"/>
    <cellStyle name="Обычный 2 9 3" xfId="193"/>
    <cellStyle name="Обычный 2 9 4" xfId="194"/>
    <cellStyle name="Обычный 2 9 5" xfId="195"/>
    <cellStyle name="Обычный 2 9 6" xfId="196"/>
    <cellStyle name="Обычный 2 9 7" xfId="197"/>
    <cellStyle name="Обычный 2 9 8" xfId="198"/>
    <cellStyle name="Обычный 2 9 9" xfId="199"/>
    <cellStyle name="Обычный 2 9_12-5-Расписание городских маршрутов   Справка" xfId="200"/>
    <cellStyle name="Обычный 3 10" xfId="201"/>
    <cellStyle name="Обычный 3 10 2" xfId="202"/>
    <cellStyle name="Обычный 3 10 3" xfId="203"/>
    <cellStyle name="Обычный 3 10 4" xfId="204"/>
    <cellStyle name="Обычный 3 10 5" xfId="205"/>
    <cellStyle name="Обычный 3 10 6" xfId="206"/>
    <cellStyle name="Обычный 3 10 7" xfId="207"/>
    <cellStyle name="Обычный 3 10 8" xfId="208"/>
    <cellStyle name="Обычный 3 10 9" xfId="209"/>
    <cellStyle name="Обычный 3 10_12-5-Расписание городских маршрутов   Справка" xfId="210"/>
    <cellStyle name="Обычный 3 11" xfId="211"/>
    <cellStyle name="Обычный 3 11 2" xfId="212"/>
    <cellStyle name="Обычный 3 11 3" xfId="213"/>
    <cellStyle name="Обычный 3 11 4" xfId="214"/>
    <cellStyle name="Обычный 3 11 5" xfId="215"/>
    <cellStyle name="Обычный 3 11 6" xfId="216"/>
    <cellStyle name="Обычный 3 11 7" xfId="217"/>
    <cellStyle name="Обычный 3 11 8" xfId="218"/>
    <cellStyle name="Обычный 3 11 9" xfId="219"/>
    <cellStyle name="Обычный 3 11_12-5-Расписание городских маршрутов   Справка" xfId="220"/>
    <cellStyle name="Обычный 3 12" xfId="221"/>
    <cellStyle name="Обычный 3 12 2" xfId="222"/>
    <cellStyle name="Обычный 3 12 3" xfId="223"/>
    <cellStyle name="Обычный 3 12 4" xfId="224"/>
    <cellStyle name="Обычный 3 12 5" xfId="225"/>
    <cellStyle name="Обычный 3 12 6" xfId="226"/>
    <cellStyle name="Обычный 3 12 7" xfId="227"/>
    <cellStyle name="Обычный 3 12 8" xfId="228"/>
    <cellStyle name="Обычный 3 12 9" xfId="229"/>
    <cellStyle name="Обычный 3 12_12-5-Расписание городских маршрутов   Справка" xfId="230"/>
    <cellStyle name="Обычный 3 13" xfId="231"/>
    <cellStyle name="Обычный 3 14" xfId="232"/>
    <cellStyle name="Обычный 3 15" xfId="233"/>
    <cellStyle name="Обычный 3 16" xfId="234"/>
    <cellStyle name="Обычный 3 16 2" xfId="235"/>
    <cellStyle name="Обычный 3 16 3" xfId="236"/>
    <cellStyle name="Обычный 3 17" xfId="237"/>
    <cellStyle name="Обычный 3 17 2" xfId="238"/>
    <cellStyle name="Обычный 3 17 3" xfId="239"/>
    <cellStyle name="Обычный 3 2" xfId="240"/>
    <cellStyle name="Обычный 3 2 2" xfId="241"/>
    <cellStyle name="Обычный 3 2 3" xfId="242"/>
    <cellStyle name="Обычный 3 2 4" xfId="243"/>
    <cellStyle name="Обычный 3 2 5" xfId="244"/>
    <cellStyle name="Обычный 3 2 6" xfId="245"/>
    <cellStyle name="Обычный 3 2 7" xfId="246"/>
    <cellStyle name="Обычный 3 2 8" xfId="247"/>
    <cellStyle name="Обычный 3 2 9" xfId="248"/>
    <cellStyle name="Обычный 3 2_12-5-Расписание городских маршрутов   Справка" xfId="249"/>
    <cellStyle name="Обычный 3 3" xfId="250"/>
    <cellStyle name="Обычный 3 3 2" xfId="251"/>
    <cellStyle name="Обычный 3 3 3" xfId="252"/>
    <cellStyle name="Обычный 3 3 4" xfId="253"/>
    <cellStyle name="Обычный 3 3 5" xfId="254"/>
    <cellStyle name="Обычный 3 3 6" xfId="255"/>
    <cellStyle name="Обычный 3 3 7" xfId="256"/>
    <cellStyle name="Обычный 3 3 8" xfId="257"/>
    <cellStyle name="Обычный 3 3 9" xfId="258"/>
    <cellStyle name="Обычный 3 3_12-5-Расписание городских маршрутов   Справка" xfId="259"/>
    <cellStyle name="Обычный 3 4" xfId="260"/>
    <cellStyle name="Обычный 3 4 2" xfId="261"/>
    <cellStyle name="Обычный 3 4 3" xfId="262"/>
    <cellStyle name="Обычный 3 4 4" xfId="263"/>
    <cellStyle name="Обычный 3 4 5" xfId="264"/>
    <cellStyle name="Обычный 3 4 6" xfId="265"/>
    <cellStyle name="Обычный 3 4 7" xfId="266"/>
    <cellStyle name="Обычный 3 4 8" xfId="267"/>
    <cellStyle name="Обычный 3 4 9" xfId="268"/>
    <cellStyle name="Обычный 3 4_12-5-Расписание городских маршрутов   Справка" xfId="269"/>
    <cellStyle name="Обычный 3 5" xfId="270"/>
    <cellStyle name="Обычный 3 5 2" xfId="271"/>
    <cellStyle name="Обычный 3 5 3" xfId="272"/>
    <cellStyle name="Обычный 3 5 4" xfId="273"/>
    <cellStyle name="Обычный 3 5 5" xfId="274"/>
    <cellStyle name="Обычный 3 5 6" xfId="275"/>
    <cellStyle name="Обычный 3 5 7" xfId="276"/>
    <cellStyle name="Обычный 3 5 8" xfId="277"/>
    <cellStyle name="Обычный 3 5 9" xfId="278"/>
    <cellStyle name="Обычный 3 5_12-5-Расписание городских маршрутов   Справка" xfId="279"/>
    <cellStyle name="Обычный 3 6" xfId="280"/>
    <cellStyle name="Обычный 3 6 2" xfId="281"/>
    <cellStyle name="Обычный 3 6 3" xfId="282"/>
    <cellStyle name="Обычный 3 6 4" xfId="283"/>
    <cellStyle name="Обычный 3 6 5" xfId="284"/>
    <cellStyle name="Обычный 3 6 6" xfId="285"/>
    <cellStyle name="Обычный 3 6 7" xfId="286"/>
    <cellStyle name="Обычный 3 6 8" xfId="287"/>
    <cellStyle name="Обычный 3 6 9" xfId="288"/>
    <cellStyle name="Обычный 3 6_12-5-Расписание городских маршрутов   Справка" xfId="289"/>
    <cellStyle name="Обычный 3 7" xfId="290"/>
    <cellStyle name="Обычный 3 7 2" xfId="291"/>
    <cellStyle name="Обычный 3 7 3" xfId="292"/>
    <cellStyle name="Обычный 3 7 4" xfId="293"/>
    <cellStyle name="Обычный 3 7 5" xfId="294"/>
    <cellStyle name="Обычный 3 7 6" xfId="295"/>
    <cellStyle name="Обычный 3 7 7" xfId="296"/>
    <cellStyle name="Обычный 3 7 8" xfId="297"/>
    <cellStyle name="Обычный 3 7 9" xfId="298"/>
    <cellStyle name="Обычный 3 7_12-5-Расписание городских маршрутов   Справка" xfId="299"/>
    <cellStyle name="Обычный 3 8" xfId="300"/>
    <cellStyle name="Обычный 3 8 2" xfId="301"/>
    <cellStyle name="Обычный 3 8 3" xfId="302"/>
    <cellStyle name="Обычный 3 8 4" xfId="303"/>
    <cellStyle name="Обычный 3 8 5" xfId="304"/>
    <cellStyle name="Обычный 3 8 6" xfId="305"/>
    <cellStyle name="Обычный 3 8 7" xfId="306"/>
    <cellStyle name="Обычный 3 8 8" xfId="307"/>
    <cellStyle name="Обычный 3 8 9" xfId="308"/>
    <cellStyle name="Обычный 3 8_12-5-Расписание городских маршрутов   Справка" xfId="309"/>
    <cellStyle name="Обычный 3 9" xfId="310"/>
    <cellStyle name="Обычный 3 9 2" xfId="311"/>
    <cellStyle name="Обычный 3 9 3" xfId="312"/>
    <cellStyle name="Обычный 3 9 4" xfId="313"/>
    <cellStyle name="Обычный 3 9 5" xfId="314"/>
    <cellStyle name="Обычный 3 9 6" xfId="315"/>
    <cellStyle name="Обычный 3 9 7" xfId="316"/>
    <cellStyle name="Обычный 3 9 8" xfId="317"/>
    <cellStyle name="Обычный 3 9 9" xfId="318"/>
    <cellStyle name="Обычный 3 9_12-5-Расписание городских маршрутов   Справка" xfId="319"/>
    <cellStyle name="Обычный 4 10" xfId="320"/>
    <cellStyle name="Обычный 4 10 2" xfId="321"/>
    <cellStyle name="Обычный 4 10 3" xfId="322"/>
    <cellStyle name="Обычный 4 10 4" xfId="323"/>
    <cellStyle name="Обычный 4 10 5" xfId="324"/>
    <cellStyle name="Обычный 4 10 6" xfId="325"/>
    <cellStyle name="Обычный 4 10 7" xfId="326"/>
    <cellStyle name="Обычный 4 10 8" xfId="327"/>
    <cellStyle name="Обычный 4 10 9" xfId="328"/>
    <cellStyle name="Обычный 4 10_12-5-Расписание городских маршрутов   Справка" xfId="329"/>
    <cellStyle name="Обычный 4 11" xfId="330"/>
    <cellStyle name="Обычный 4 12" xfId="331"/>
    <cellStyle name="Обычный 4 12 2" xfId="332"/>
    <cellStyle name="Обычный 4 12 3" xfId="333"/>
    <cellStyle name="Обычный 4 13" xfId="334"/>
    <cellStyle name="Обычный 4 13 2" xfId="335"/>
    <cellStyle name="Обычный 4 13 3" xfId="336"/>
    <cellStyle name="Обычный 4 2" xfId="337"/>
    <cellStyle name="Обычный 4 2 2" xfId="338"/>
    <cellStyle name="Обычный 4 2 3" xfId="339"/>
    <cellStyle name="Обычный 4 2 4" xfId="340"/>
    <cellStyle name="Обычный 4 2 5" xfId="341"/>
    <cellStyle name="Обычный 4 2 6" xfId="342"/>
    <cellStyle name="Обычный 4 2 7" xfId="343"/>
    <cellStyle name="Обычный 4 2 8" xfId="344"/>
    <cellStyle name="Обычный 4 2 9" xfId="345"/>
    <cellStyle name="Обычный 4 2_12-5-Расписание городских маршрутов   Справка" xfId="346"/>
    <cellStyle name="Обычный 4 3" xfId="347"/>
    <cellStyle name="Обычный 4 3 2" xfId="348"/>
    <cellStyle name="Обычный 4 3 3" xfId="349"/>
    <cellStyle name="Обычный 4 3 4" xfId="350"/>
    <cellStyle name="Обычный 4 3 5" xfId="351"/>
    <cellStyle name="Обычный 4 3 6" xfId="352"/>
    <cellStyle name="Обычный 4 3 7" xfId="353"/>
    <cellStyle name="Обычный 4 3 8" xfId="354"/>
    <cellStyle name="Обычный 4 3 9" xfId="355"/>
    <cellStyle name="Обычный 4 3_12-5-Расписание городских маршрутов   Справка" xfId="356"/>
    <cellStyle name="Обычный 4 4" xfId="357"/>
    <cellStyle name="Обычный 4 4 2" xfId="358"/>
    <cellStyle name="Обычный 4 4 3" xfId="359"/>
    <cellStyle name="Обычный 4 4 4" xfId="360"/>
    <cellStyle name="Обычный 4 4 5" xfId="361"/>
    <cellStyle name="Обычный 4 4 6" xfId="362"/>
    <cellStyle name="Обычный 4 4 7" xfId="363"/>
    <cellStyle name="Обычный 4 4 8" xfId="364"/>
    <cellStyle name="Обычный 4 4 9" xfId="365"/>
    <cellStyle name="Обычный 4 4_12-5-Расписание городских маршрутов   Справка" xfId="366"/>
    <cellStyle name="Обычный 4 5" xfId="367"/>
    <cellStyle name="Обычный 4 5 2" xfId="368"/>
    <cellStyle name="Обычный 4 5 3" xfId="369"/>
    <cellStyle name="Обычный 4 5 4" xfId="370"/>
    <cellStyle name="Обычный 4 5 5" xfId="371"/>
    <cellStyle name="Обычный 4 5 6" xfId="372"/>
    <cellStyle name="Обычный 4 5 7" xfId="373"/>
    <cellStyle name="Обычный 4 5 8" xfId="374"/>
    <cellStyle name="Обычный 4 5 9" xfId="375"/>
    <cellStyle name="Обычный 4 5_12-5-Расписание городских маршрутов   Справка" xfId="376"/>
    <cellStyle name="Обычный 4 6" xfId="377"/>
    <cellStyle name="Обычный 4 6 2" xfId="378"/>
    <cellStyle name="Обычный 4 6 3" xfId="379"/>
    <cellStyle name="Обычный 4 6 4" xfId="380"/>
    <cellStyle name="Обычный 4 6 5" xfId="381"/>
    <cellStyle name="Обычный 4 6 6" xfId="382"/>
    <cellStyle name="Обычный 4 6 7" xfId="383"/>
    <cellStyle name="Обычный 4 6 8" xfId="384"/>
    <cellStyle name="Обычный 4 6 9" xfId="385"/>
    <cellStyle name="Обычный 4 6_12-5-Расписание городских маршрутов   Справка" xfId="386"/>
    <cellStyle name="Обычный 4 7" xfId="387"/>
    <cellStyle name="Обычный 4 7 2" xfId="388"/>
    <cellStyle name="Обычный 4 7 3" xfId="389"/>
    <cellStyle name="Обычный 4 7 4" xfId="390"/>
    <cellStyle name="Обычный 4 7 5" xfId="391"/>
    <cellStyle name="Обычный 4 7 6" xfId="392"/>
    <cellStyle name="Обычный 4 7 7" xfId="393"/>
    <cellStyle name="Обычный 4 7 8" xfId="394"/>
    <cellStyle name="Обычный 4 7 9" xfId="395"/>
    <cellStyle name="Обычный 4 7_12-5-Расписание городских маршрутов   Справка" xfId="396"/>
    <cellStyle name="Обычный 4 8" xfId="397"/>
    <cellStyle name="Обычный 4 8 2" xfId="398"/>
    <cellStyle name="Обычный 4 8 3" xfId="399"/>
    <cellStyle name="Обычный 4 8 4" xfId="400"/>
    <cellStyle name="Обычный 4 8 5" xfId="401"/>
    <cellStyle name="Обычный 4 8 6" xfId="402"/>
    <cellStyle name="Обычный 4 8 7" xfId="403"/>
    <cellStyle name="Обычный 4 8 8" xfId="404"/>
    <cellStyle name="Обычный 4 8 9" xfId="405"/>
    <cellStyle name="Обычный 4 8_12-5-Расписание городских маршрутов   Справка" xfId="406"/>
    <cellStyle name="Обычный 4 9" xfId="407"/>
    <cellStyle name="Обычный 4 9 2" xfId="408"/>
    <cellStyle name="Обычный 4 9 3" xfId="409"/>
    <cellStyle name="Обычный 4 9 4" xfId="410"/>
    <cellStyle name="Обычный 4 9 5" xfId="411"/>
    <cellStyle name="Обычный 4 9 6" xfId="412"/>
    <cellStyle name="Обычный 4 9 7" xfId="413"/>
    <cellStyle name="Обычный 4 9 8" xfId="414"/>
    <cellStyle name="Обычный 4 9 9" xfId="415"/>
    <cellStyle name="Обычный 4 9_12-5-Расписание городских маршрутов   Справка" xfId="416"/>
    <cellStyle name="Обычный 5 10" xfId="417"/>
    <cellStyle name="Обычный 5 10 2" xfId="418"/>
    <cellStyle name="Обычный 5 10 3" xfId="419"/>
    <cellStyle name="Обычный 5 2" xfId="420"/>
    <cellStyle name="Обычный 5 2 2" xfId="421"/>
    <cellStyle name="Обычный 5 2 3" xfId="422"/>
    <cellStyle name="Обычный 5 2 4" xfId="423"/>
    <cellStyle name="Обычный 5 2 5" xfId="424"/>
    <cellStyle name="Обычный 5 2 6" xfId="425"/>
    <cellStyle name="Обычный 5 2 7" xfId="426"/>
    <cellStyle name="Обычный 5 2 8" xfId="427"/>
    <cellStyle name="Обычный 5 2 9" xfId="428"/>
    <cellStyle name="Обычный 5 2_12-5-Расписание городских маршрутов   Справка" xfId="429"/>
    <cellStyle name="Обычный 5 3" xfId="430"/>
    <cellStyle name="Обычный 5 3 2" xfId="431"/>
    <cellStyle name="Обычный 5 3 3" xfId="432"/>
    <cellStyle name="Обычный 5 3 4" xfId="433"/>
    <cellStyle name="Обычный 5 3 5" xfId="434"/>
    <cellStyle name="Обычный 5 3 6" xfId="435"/>
    <cellStyle name="Обычный 5 3 7" xfId="436"/>
    <cellStyle name="Обычный 5 3 8" xfId="437"/>
    <cellStyle name="Обычный 5 3 9" xfId="438"/>
    <cellStyle name="Обычный 5 3_12-5-Расписание городских маршрутов   Справка" xfId="439"/>
    <cellStyle name="Обычный 5 4" xfId="440"/>
    <cellStyle name="Обычный 5 4 2" xfId="441"/>
    <cellStyle name="Обычный 5 4 3" xfId="442"/>
    <cellStyle name="Обычный 5 4 4" xfId="443"/>
    <cellStyle name="Обычный 5 4 5" xfId="444"/>
    <cellStyle name="Обычный 5 4 6" xfId="445"/>
    <cellStyle name="Обычный 5 4 7" xfId="446"/>
    <cellStyle name="Обычный 5 4 8" xfId="447"/>
    <cellStyle name="Обычный 5 4 9" xfId="448"/>
    <cellStyle name="Обычный 5 4_12-5-Расписание городских маршрутов   Справка" xfId="449"/>
    <cellStyle name="Обычный 5 5" xfId="450"/>
    <cellStyle name="Обычный 5 5 2" xfId="451"/>
    <cellStyle name="Обычный 5 5 3" xfId="452"/>
    <cellStyle name="Обычный 5 5 4" xfId="453"/>
    <cellStyle name="Обычный 5 5 5" xfId="454"/>
    <cellStyle name="Обычный 5 5 6" xfId="455"/>
    <cellStyle name="Обычный 5 5 7" xfId="456"/>
    <cellStyle name="Обычный 5 5 8" xfId="457"/>
    <cellStyle name="Обычный 5 5 9" xfId="458"/>
    <cellStyle name="Обычный 5 5_12-5-Расписание городских маршрутов   Справка" xfId="459"/>
    <cellStyle name="Обычный 5 6" xfId="460"/>
    <cellStyle name="Обычный 5 6 2" xfId="461"/>
    <cellStyle name="Обычный 5 6 3" xfId="462"/>
    <cellStyle name="Обычный 5 6 4" xfId="463"/>
    <cellStyle name="Обычный 5 6 5" xfId="464"/>
    <cellStyle name="Обычный 5 6 6" xfId="465"/>
    <cellStyle name="Обычный 5 6 7" xfId="466"/>
    <cellStyle name="Обычный 5 6 8" xfId="467"/>
    <cellStyle name="Обычный 5 6 9" xfId="468"/>
    <cellStyle name="Обычный 5 6_12-5-Расписание городских маршрутов   Справка" xfId="469"/>
    <cellStyle name="Обычный 5 7" xfId="470"/>
    <cellStyle name="Обычный 5 7 2" xfId="471"/>
    <cellStyle name="Обычный 5 7 3" xfId="472"/>
    <cellStyle name="Обычный 5 7 4" xfId="473"/>
    <cellStyle name="Обычный 5 7 5" xfId="474"/>
    <cellStyle name="Обычный 5 7 6" xfId="475"/>
    <cellStyle name="Обычный 5 7 7" xfId="476"/>
    <cellStyle name="Обычный 5 7 8" xfId="477"/>
    <cellStyle name="Обычный 5 7 9" xfId="478"/>
    <cellStyle name="Обычный 5 7_12-5-Расписание городских маршрутов   Справка" xfId="479"/>
    <cellStyle name="Обычный 5 8" xfId="480"/>
    <cellStyle name="Обычный 5 8 2" xfId="481"/>
    <cellStyle name="Обычный 5 8 3" xfId="482"/>
    <cellStyle name="Обычный 5 8 4" xfId="483"/>
    <cellStyle name="Обычный 5 8 5" xfId="484"/>
    <cellStyle name="Обычный 5 8 6" xfId="485"/>
    <cellStyle name="Обычный 5 8 7" xfId="486"/>
    <cellStyle name="Обычный 5 8 8" xfId="487"/>
    <cellStyle name="Обычный 5 8 9" xfId="488"/>
    <cellStyle name="Обычный 5 8_12-5-Расписание городских маршрутов   Справка" xfId="489"/>
    <cellStyle name="Обычный 5 9" xfId="490"/>
    <cellStyle name="Обычный 6 2" xfId="491"/>
    <cellStyle name="Обычный 6 2 2" xfId="492"/>
    <cellStyle name="Обычный 6 2 3" xfId="493"/>
    <cellStyle name="Обычный 6 2 4" xfId="494"/>
    <cellStyle name="Обычный 6 2 5" xfId="495"/>
    <cellStyle name="Обычный 6 2 6" xfId="496"/>
    <cellStyle name="Обычный 6 2 7" xfId="497"/>
    <cellStyle name="Обычный 6 2 8" xfId="498"/>
    <cellStyle name="Обычный 6 2 9" xfId="499"/>
    <cellStyle name="Обычный 6 2_12-5-Расписание городских маршрутов   Справка" xfId="500"/>
    <cellStyle name="Обычный 6 3" xfId="501"/>
    <cellStyle name="Обычный 6 3 2" xfId="502"/>
    <cellStyle name="Обычный 6 3 3" xfId="503"/>
    <cellStyle name="Обычный 6 3 4" xfId="504"/>
    <cellStyle name="Обычный 6 3 5" xfId="505"/>
    <cellStyle name="Обычный 6 3 6" xfId="506"/>
    <cellStyle name="Обычный 6 3 7" xfId="507"/>
    <cellStyle name="Обычный 6 3 8" xfId="508"/>
    <cellStyle name="Обычный 6 3 9" xfId="509"/>
    <cellStyle name="Обычный 6 3_12-5-Расписание городских маршрутов   Справка" xfId="510"/>
    <cellStyle name="Обычный 6 4" xfId="511"/>
    <cellStyle name="Обычный 6 4 2" xfId="512"/>
    <cellStyle name="Обычный 6 4 3" xfId="513"/>
    <cellStyle name="Обычный 6 4 4" xfId="514"/>
    <cellStyle name="Обычный 6 4 5" xfId="515"/>
    <cellStyle name="Обычный 6 4 6" xfId="516"/>
    <cellStyle name="Обычный 6 4 7" xfId="517"/>
    <cellStyle name="Обычный 6 4 8" xfId="518"/>
    <cellStyle name="Обычный 6 4 9" xfId="519"/>
    <cellStyle name="Обычный 6 4_12-5-Расписание городских маршрутов   Справка" xfId="520"/>
    <cellStyle name="Обычный 6 5" xfId="521"/>
    <cellStyle name="Обычный 6 5 2" xfId="522"/>
    <cellStyle name="Обычный 6 5 3" xfId="523"/>
    <cellStyle name="Обычный 6 5 4" xfId="524"/>
    <cellStyle name="Обычный 6 5 5" xfId="525"/>
    <cellStyle name="Обычный 6 5 6" xfId="526"/>
    <cellStyle name="Обычный 6 5 7" xfId="527"/>
    <cellStyle name="Обычный 6 5 8" xfId="528"/>
    <cellStyle name="Обычный 6 5 9" xfId="529"/>
    <cellStyle name="Обычный 6 5_12-5-Расписание городских маршрутов   Справка" xfId="530"/>
    <cellStyle name="Обычный 6 6" xfId="531"/>
    <cellStyle name="Обычный 6 6 2" xfId="532"/>
    <cellStyle name="Обычный 6 6 3" xfId="533"/>
    <cellStyle name="Обычный 6 6 4" xfId="534"/>
    <cellStyle name="Обычный 6 6 5" xfId="535"/>
    <cellStyle name="Обычный 6 6 6" xfId="536"/>
    <cellStyle name="Обычный 6 6 7" xfId="537"/>
    <cellStyle name="Обычный 6 6 8" xfId="538"/>
    <cellStyle name="Обычный 6 6 9" xfId="539"/>
    <cellStyle name="Обычный 6 6_12-5-Расписание городских маршрутов   Справка" xfId="540"/>
    <cellStyle name="Обычный 6 7" xfId="541"/>
    <cellStyle name="Обычный 7 2" xfId="542"/>
    <cellStyle name="Обычный 7 2 2" xfId="543"/>
    <cellStyle name="Обычный 7 2 3" xfId="544"/>
    <cellStyle name="Обычный 7 2 4" xfId="545"/>
    <cellStyle name="Обычный 7 2 5" xfId="546"/>
    <cellStyle name="Обычный 7 2 6" xfId="547"/>
    <cellStyle name="Обычный 7 2 7" xfId="548"/>
    <cellStyle name="Обычный 7 2 8" xfId="549"/>
    <cellStyle name="Обычный 7 2 9" xfId="550"/>
    <cellStyle name="Обычный 7 2_12-5-Расписание городских маршрутов   Справка" xfId="551"/>
    <cellStyle name="Обычный 7 3" xfId="552"/>
    <cellStyle name="Обычный 7 3 2" xfId="553"/>
    <cellStyle name="Обычный 7 3 3" xfId="554"/>
    <cellStyle name="Обычный 7 3 4" xfId="555"/>
    <cellStyle name="Обычный 7 3 5" xfId="556"/>
    <cellStyle name="Обычный 7 3 6" xfId="557"/>
    <cellStyle name="Обычный 7 3 7" xfId="558"/>
    <cellStyle name="Обычный 7 3 8" xfId="559"/>
    <cellStyle name="Обычный 7 3 9" xfId="560"/>
    <cellStyle name="Обычный 7 3_12-5-Расписание городских маршрутов   Справка" xfId="561"/>
    <cellStyle name="Обычный 7 4" xfId="562"/>
    <cellStyle name="Обычный 7 4 2" xfId="563"/>
    <cellStyle name="Обычный 7 4 3" xfId="564"/>
    <cellStyle name="Обычный 7 4 4" xfId="565"/>
    <cellStyle name="Обычный 7 4 5" xfId="566"/>
    <cellStyle name="Обычный 7 4 6" xfId="567"/>
    <cellStyle name="Обычный 7 4 7" xfId="568"/>
    <cellStyle name="Обычный 7 4 8" xfId="569"/>
    <cellStyle name="Обычный 7 4 9" xfId="570"/>
    <cellStyle name="Обычный 7 4_12-5-Расписание городских маршрутов   Справка" xfId="571"/>
    <cellStyle name="Обычный 7 5" xfId="572"/>
    <cellStyle name="Обычный 8 2" xfId="573"/>
    <cellStyle name="Обычный 8 2 2" xfId="574"/>
    <cellStyle name="Обычный 8 2 3" xfId="575"/>
    <cellStyle name="Обычный 8 2 4" xfId="576"/>
    <cellStyle name="Обычный 8 2 5" xfId="577"/>
    <cellStyle name="Обычный 8 2 6" xfId="578"/>
    <cellStyle name="Обычный 8 2 7" xfId="579"/>
    <cellStyle name="Обычный 8 2 8" xfId="580"/>
    <cellStyle name="Обычный 8 2 9" xfId="581"/>
    <cellStyle name="Обычный 8 2_12-5-Расписание городских маршрутов   Справка" xfId="582"/>
    <cellStyle name="Обычный 8 3" xfId="583"/>
    <cellStyle name="Обычный 9 2" xfId="584"/>
    <cellStyle name="Обычный_РАДУНИЦА 2017" xfId="585"/>
    <cellStyle name="Плохой" xfId="586"/>
    <cellStyle name="Пояснение" xfId="587"/>
    <cellStyle name="Примечание" xfId="588"/>
    <cellStyle name="Percent" xfId="589"/>
    <cellStyle name="Связанная ячейка" xfId="590"/>
    <cellStyle name="Текст предупреждения" xfId="591"/>
    <cellStyle name="Comma" xfId="592"/>
    <cellStyle name="Comma [0]" xfId="593"/>
    <cellStyle name="Хороший" xfId="5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0"/>
  <sheetViews>
    <sheetView tabSelected="1" view="pageBreakPreview" zoomScale="70" zoomScaleNormal="30" zoomScaleSheetLayoutView="70" zoomScalePageLayoutView="0" workbookViewId="0" topLeftCell="A1">
      <selection activeCell="A2" sqref="A2"/>
    </sheetView>
  </sheetViews>
  <sheetFormatPr defaultColWidth="9.140625" defaultRowHeight="12.75"/>
  <cols>
    <col min="1" max="1" width="11.8515625" style="0" customWidth="1"/>
  </cols>
  <sheetData>
    <row r="1" spans="1:31" ht="24.75" customHeight="1">
      <c r="A1" s="39" t="s">
        <v>52</v>
      </c>
      <c r="B1" s="11"/>
      <c r="C1" s="12"/>
      <c r="D1" s="1" t="s">
        <v>25</v>
      </c>
      <c r="E1" s="1"/>
      <c r="F1" s="2"/>
      <c r="G1" s="1"/>
      <c r="H1" s="1" t="s">
        <v>48</v>
      </c>
      <c r="I1" s="10"/>
      <c r="J1" s="2"/>
      <c r="K1" s="2"/>
      <c r="L1" s="18"/>
      <c r="M1" s="2"/>
      <c r="N1" s="22"/>
      <c r="O1" s="2"/>
      <c r="P1" s="19"/>
      <c r="Q1" s="21" t="s">
        <v>53</v>
      </c>
      <c r="R1" s="2"/>
      <c r="S1" s="2"/>
      <c r="T1" s="16"/>
      <c r="U1" s="19"/>
      <c r="V1" s="19"/>
      <c r="W1" s="1"/>
      <c r="X1" s="12"/>
      <c r="Y1" s="12"/>
      <c r="Z1" s="12"/>
      <c r="AA1" s="12"/>
      <c r="AB1" s="12"/>
      <c r="AC1" s="27"/>
      <c r="AD1" s="27"/>
      <c r="AE1" s="27"/>
    </row>
    <row r="2" spans="1:31" ht="23.25" customHeight="1">
      <c r="A2" s="29"/>
      <c r="B2" s="5" t="s">
        <v>40</v>
      </c>
      <c r="C2" s="5" t="s">
        <v>41</v>
      </c>
      <c r="D2" s="5" t="s">
        <v>36</v>
      </c>
      <c r="E2" s="5" t="s">
        <v>35</v>
      </c>
      <c r="F2" s="25" t="s">
        <v>34</v>
      </c>
      <c r="G2" s="5" t="s">
        <v>26</v>
      </c>
      <c r="H2" s="5" t="s">
        <v>23</v>
      </c>
      <c r="I2" s="5" t="s">
        <v>22</v>
      </c>
      <c r="J2" s="5" t="s">
        <v>21</v>
      </c>
      <c r="K2" s="5" t="s">
        <v>9</v>
      </c>
      <c r="L2" s="5" t="s">
        <v>42</v>
      </c>
      <c r="M2" s="5" t="s">
        <v>10</v>
      </c>
      <c r="N2" s="25" t="s">
        <v>7</v>
      </c>
      <c r="O2" s="5" t="s">
        <v>6</v>
      </c>
      <c r="P2" s="5" t="s">
        <v>2</v>
      </c>
      <c r="Q2" s="5" t="s">
        <v>3</v>
      </c>
      <c r="R2" s="5" t="s">
        <v>5</v>
      </c>
      <c r="S2" s="5" t="s">
        <v>4</v>
      </c>
      <c r="T2" s="25" t="s">
        <v>27</v>
      </c>
      <c r="U2" s="5" t="s">
        <v>28</v>
      </c>
      <c r="V2" s="4" t="s">
        <v>19</v>
      </c>
      <c r="W2" s="4" t="s">
        <v>29</v>
      </c>
      <c r="X2" s="4" t="s">
        <v>17</v>
      </c>
      <c r="Y2" s="4" t="s">
        <v>16</v>
      </c>
      <c r="Z2" s="38" t="s">
        <v>46</v>
      </c>
      <c r="AA2" s="4" t="s">
        <v>15</v>
      </c>
      <c r="AB2" s="4" t="s">
        <v>14</v>
      </c>
      <c r="AC2" s="4" t="s">
        <v>13</v>
      </c>
      <c r="AD2" s="4" t="s">
        <v>12</v>
      </c>
      <c r="AE2" s="4" t="s">
        <v>11</v>
      </c>
    </row>
    <row r="3" spans="1:31" ht="18">
      <c r="A3" s="30" t="s">
        <v>30</v>
      </c>
      <c r="B3" s="7" t="s">
        <v>0</v>
      </c>
      <c r="C3" s="7" t="s">
        <v>1</v>
      </c>
      <c r="D3" s="7" t="s">
        <v>1</v>
      </c>
      <c r="E3" s="7" t="s">
        <v>1</v>
      </c>
      <c r="F3" s="26" t="s">
        <v>1</v>
      </c>
      <c r="G3" s="7" t="s">
        <v>1</v>
      </c>
      <c r="H3" s="7" t="s">
        <v>1</v>
      </c>
      <c r="I3" s="7" t="s">
        <v>1</v>
      </c>
      <c r="J3" s="7" t="s">
        <v>1</v>
      </c>
      <c r="K3" s="7" t="s">
        <v>1</v>
      </c>
      <c r="L3" s="7" t="s">
        <v>1</v>
      </c>
      <c r="M3" s="7" t="s">
        <v>1</v>
      </c>
      <c r="N3" s="26" t="s">
        <v>1</v>
      </c>
      <c r="O3" s="7" t="s">
        <v>1</v>
      </c>
      <c r="P3" s="7" t="s">
        <v>1</v>
      </c>
      <c r="Q3" s="7" t="s">
        <v>1</v>
      </c>
      <c r="R3" s="7" t="s">
        <v>1</v>
      </c>
      <c r="S3" s="7" t="s">
        <v>1</v>
      </c>
      <c r="T3" s="26" t="s">
        <v>1</v>
      </c>
      <c r="U3" s="7" t="s">
        <v>1</v>
      </c>
      <c r="V3" s="7" t="s">
        <v>1</v>
      </c>
      <c r="W3" s="7" t="s">
        <v>1</v>
      </c>
      <c r="X3" s="7" t="s">
        <v>1</v>
      </c>
      <c r="Y3" s="7" t="s">
        <v>1</v>
      </c>
      <c r="Z3" s="20" t="s">
        <v>1</v>
      </c>
      <c r="AA3" s="7" t="s">
        <v>1</v>
      </c>
      <c r="AB3" s="7" t="s">
        <v>1</v>
      </c>
      <c r="AC3" s="7" t="s">
        <v>1</v>
      </c>
      <c r="AD3" s="7" t="s">
        <v>0</v>
      </c>
      <c r="AE3" s="7" t="s">
        <v>0</v>
      </c>
    </row>
    <row r="4" spans="1:31" ht="18">
      <c r="A4" s="43" t="s">
        <v>33</v>
      </c>
      <c r="B4" s="31"/>
      <c r="C4" s="28"/>
      <c r="D4" s="28"/>
      <c r="E4" s="28"/>
      <c r="F4" s="33"/>
      <c r="G4" s="28"/>
      <c r="H4" s="28"/>
      <c r="I4" s="28"/>
      <c r="J4" s="28"/>
      <c r="K4" s="28"/>
      <c r="L4" s="28"/>
      <c r="M4" s="28"/>
      <c r="N4" s="33">
        <v>0.2423611111111111</v>
      </c>
      <c r="O4" s="28">
        <f>N4+TIME(0,2,0)</f>
        <v>0.24375</v>
      </c>
      <c r="P4" s="28">
        <f>O4+TIME(0,2,0)</f>
        <v>0.24513888888888888</v>
      </c>
      <c r="Q4" s="28">
        <f>P4+TIME(0,1,0)</f>
        <v>0.24583333333333332</v>
      </c>
      <c r="R4" s="32">
        <f>Q4+TIME(0,1,0)</f>
        <v>0.24652777777777776</v>
      </c>
      <c r="S4" s="28">
        <f>R4+TIME(0,2,0)</f>
        <v>0.24791666666666665</v>
      </c>
      <c r="T4" s="33">
        <f>S4+TIME(0,2,0)</f>
        <v>0.24930555555555553</v>
      </c>
      <c r="U4" s="32">
        <f>T4+TIME(0,1,0)</f>
        <v>0.24999999999999997</v>
      </c>
      <c r="V4" s="28">
        <f>U4+TIME(0,1,0)</f>
        <v>0.25069444444444444</v>
      </c>
      <c r="W4" s="28">
        <f>V4+TIME(0,1,0)</f>
        <v>0.2513888888888889</v>
      </c>
      <c r="X4" s="28">
        <f>W4+TIME(0,2,0)</f>
        <v>0.25277777777777777</v>
      </c>
      <c r="Y4" s="28">
        <f aca="true" t="shared" si="0" ref="Y4:Y9">X4+TIME(0,1,0)</f>
        <v>0.2534722222222222</v>
      </c>
      <c r="Z4" s="40">
        <f>Y4+TIME(0,2,0)</f>
        <v>0.2548611111111111</v>
      </c>
      <c r="AA4" s="28">
        <f>Z4+TIME(0,3,0)</f>
        <v>0.2569444444444444</v>
      </c>
      <c r="AB4" s="28">
        <f aca="true" t="shared" si="1" ref="AB4:AE9">AA4+TIME(0,1,0)</f>
        <v>0.25763888888888886</v>
      </c>
      <c r="AC4" s="28">
        <f t="shared" si="1"/>
        <v>0.2583333333333333</v>
      </c>
      <c r="AD4" s="28">
        <f t="shared" si="1"/>
        <v>0.25902777777777775</v>
      </c>
      <c r="AE4" s="28">
        <f t="shared" si="1"/>
        <v>0.2597222222222222</v>
      </c>
    </row>
    <row r="5" spans="1:31" ht="18">
      <c r="A5" s="46" t="s">
        <v>31</v>
      </c>
      <c r="B5" s="31">
        <v>0.2465277777777778</v>
      </c>
      <c r="C5" s="28">
        <f>B5+TIME(0,2,0)</f>
        <v>0.24791666666666667</v>
      </c>
      <c r="D5" s="28">
        <f>C5+TIME(0,2,0)</f>
        <v>0.24930555555555556</v>
      </c>
      <c r="E5" s="28">
        <f>D5+TIME(0,2,0)</f>
        <v>0.25069444444444444</v>
      </c>
      <c r="F5" s="33">
        <f>E5+TIME(0,1,0)</f>
        <v>0.2513888888888889</v>
      </c>
      <c r="G5" s="28">
        <f aca="true" t="shared" si="2" ref="G5:L5">F5+TIME(0,2,0)</f>
        <v>0.25277777777777777</v>
      </c>
      <c r="H5" s="28">
        <f t="shared" si="2"/>
        <v>0.25416666666666665</v>
      </c>
      <c r="I5" s="28">
        <f t="shared" si="2"/>
        <v>0.25555555555555554</v>
      </c>
      <c r="J5" s="28">
        <f t="shared" si="2"/>
        <v>0.2569444444444444</v>
      </c>
      <c r="K5" s="28">
        <f t="shared" si="2"/>
        <v>0.2583333333333333</v>
      </c>
      <c r="L5" s="28">
        <f t="shared" si="2"/>
        <v>0.2597222222222222</v>
      </c>
      <c r="M5" s="28">
        <f aca="true" t="shared" si="3" ref="M5:M37">L5+TIME(0,1,0)</f>
        <v>0.26041666666666663</v>
      </c>
      <c r="N5" s="33">
        <f>M5+TIME(0,3,0)</f>
        <v>0.26249999999999996</v>
      </c>
      <c r="O5" s="28">
        <f>N5+TIME(0,2,0)</f>
        <v>0.26388888888888884</v>
      </c>
      <c r="P5" s="28">
        <f>O5+TIME(0,2,0)</f>
        <v>0.2652777777777777</v>
      </c>
      <c r="Q5" s="28">
        <f>P5+TIME(0,1,30)</f>
        <v>0.2663194444444444</v>
      </c>
      <c r="R5" s="32">
        <f>Q5+TIME(0,1,30)</f>
        <v>0.26736111111111105</v>
      </c>
      <c r="S5" s="28">
        <f>R5+TIME(0,2,0)</f>
        <v>0.26874999999999993</v>
      </c>
      <c r="T5" s="33">
        <f>S5+TIME(0,2,0)</f>
        <v>0.2701388888888888</v>
      </c>
      <c r="U5" s="32">
        <f aca="true" t="shared" si="4" ref="U5:U37">T5+TIME(0,1,0)</f>
        <v>0.27083333333333326</v>
      </c>
      <c r="V5" s="28">
        <f aca="true" t="shared" si="5" ref="V5:V45">U5+TIME(0,2,0)</f>
        <v>0.27222222222222214</v>
      </c>
      <c r="W5" s="28">
        <f aca="true" t="shared" si="6" ref="W5:X9">V5+TIME(0,1,0)</f>
        <v>0.2729166666666666</v>
      </c>
      <c r="X5" s="28">
        <f>W5+TIME(0,2,0)</f>
        <v>0.27430555555555547</v>
      </c>
      <c r="Y5" s="28">
        <f t="shared" si="0"/>
        <v>0.2749999999999999</v>
      </c>
      <c r="Z5" s="40">
        <f>Y5+TIME(0,1,0)</f>
        <v>0.27569444444444435</v>
      </c>
      <c r="AA5" s="28">
        <f>Z5+TIME(0,2,0)</f>
        <v>0.27708333333333324</v>
      </c>
      <c r="AB5" s="28">
        <f t="shared" si="1"/>
        <v>0.2777777777777777</v>
      </c>
      <c r="AC5" s="28">
        <f t="shared" si="1"/>
        <v>0.2784722222222221</v>
      </c>
      <c r="AD5" s="28">
        <f t="shared" si="1"/>
        <v>0.27916666666666656</v>
      </c>
      <c r="AE5" s="28">
        <f t="shared" si="1"/>
        <v>0.279861111111111</v>
      </c>
    </row>
    <row r="6" spans="1:31" ht="18">
      <c r="A6" s="43" t="s">
        <v>32</v>
      </c>
      <c r="B6" s="31">
        <v>0.2777777777777778</v>
      </c>
      <c r="C6" s="28">
        <f aca="true" t="shared" si="7" ref="C6:F8">B6+TIME(0,2,0)</f>
        <v>0.2791666666666667</v>
      </c>
      <c r="D6" s="28">
        <f t="shared" si="7"/>
        <v>0.28055555555555556</v>
      </c>
      <c r="E6" s="28">
        <f t="shared" si="7"/>
        <v>0.28194444444444444</v>
      </c>
      <c r="F6" s="33">
        <f>E6+TIME(0,1,0)</f>
        <v>0.2826388888888889</v>
      </c>
      <c r="G6" s="28">
        <f>F6+TIME(0,2,0)</f>
        <v>0.28402777777777777</v>
      </c>
      <c r="H6" s="28">
        <f>G6+TIME(0,2,0)</f>
        <v>0.28541666666666665</v>
      </c>
      <c r="I6" s="28">
        <f aca="true" t="shared" si="8" ref="I6:I14">H6+TIME(0,3,0)</f>
        <v>0.2875</v>
      </c>
      <c r="J6" s="28">
        <f aca="true" t="shared" si="9" ref="J6:L7">I6+TIME(0,2,0)</f>
        <v>0.28888888888888886</v>
      </c>
      <c r="K6" s="28">
        <f t="shared" si="9"/>
        <v>0.29027777777777775</v>
      </c>
      <c r="L6" s="28">
        <f t="shared" si="9"/>
        <v>0.29166666666666663</v>
      </c>
      <c r="M6" s="28">
        <f t="shared" si="3"/>
        <v>0.29236111111111107</v>
      </c>
      <c r="N6" s="33">
        <f>M6+TIME(0,3,0)</f>
        <v>0.2944444444444444</v>
      </c>
      <c r="O6" s="28">
        <f>N6+TIME(0,2,0)</f>
        <v>0.2958333333333333</v>
      </c>
      <c r="P6" s="28">
        <f aca="true" t="shared" si="10" ref="P6:P14">O6+TIME(0,3,0)</f>
        <v>0.2979166666666666</v>
      </c>
      <c r="Q6" s="28">
        <f>P6+TIME(0,1,30)</f>
        <v>0.29895833333333327</v>
      </c>
      <c r="R6" s="32">
        <f>Q6+TIME(0,1,30)</f>
        <v>0.29999999999999993</v>
      </c>
      <c r="S6" s="28">
        <f>R6+TIME(0,2,0)</f>
        <v>0.3013888888888888</v>
      </c>
      <c r="T6" s="33">
        <f>S6+TIME(0,3,0)</f>
        <v>0.30347222222222214</v>
      </c>
      <c r="U6" s="32">
        <f t="shared" si="4"/>
        <v>0.3041666666666666</v>
      </c>
      <c r="V6" s="28">
        <f t="shared" si="5"/>
        <v>0.30555555555555547</v>
      </c>
      <c r="W6" s="28">
        <f t="shared" si="6"/>
        <v>0.3062499999999999</v>
      </c>
      <c r="X6" s="28">
        <f>W6+TIME(0,2,0)</f>
        <v>0.3076388888888888</v>
      </c>
      <c r="Y6" s="28">
        <f t="shared" si="0"/>
        <v>0.30833333333333324</v>
      </c>
      <c r="Z6" s="40">
        <f aca="true" t="shared" si="11" ref="Z6:Z14">Y6+TIME(0,2,0)</f>
        <v>0.3097222222222221</v>
      </c>
      <c r="AA6" s="28">
        <f>Z6+TIME(0,3,0)</f>
        <v>0.31180555555555545</v>
      </c>
      <c r="AB6" s="28">
        <f t="shared" si="1"/>
        <v>0.3124999999999999</v>
      </c>
      <c r="AC6" s="28">
        <f t="shared" si="1"/>
        <v>0.31319444444444433</v>
      </c>
      <c r="AD6" s="28">
        <f t="shared" si="1"/>
        <v>0.3138888888888888</v>
      </c>
      <c r="AE6" s="28">
        <f t="shared" si="1"/>
        <v>0.3145833333333332</v>
      </c>
    </row>
    <row r="7" spans="1:31" ht="18">
      <c r="A7" s="43" t="s">
        <v>33</v>
      </c>
      <c r="B7" s="28">
        <v>0.3</v>
      </c>
      <c r="C7" s="28">
        <f t="shared" si="7"/>
        <v>0.3013888888888889</v>
      </c>
      <c r="D7" s="28">
        <f t="shared" si="7"/>
        <v>0.30277777777777776</v>
      </c>
      <c r="E7" s="28">
        <f t="shared" si="7"/>
        <v>0.30416666666666664</v>
      </c>
      <c r="F7" s="33">
        <f>E7+TIME(0,2,0)</f>
        <v>0.3055555555555555</v>
      </c>
      <c r="G7" s="28">
        <f>F7+TIME(0,2,0)</f>
        <v>0.3069444444444444</v>
      </c>
      <c r="H7" s="28">
        <f>G7+TIME(0,2,0)</f>
        <v>0.3083333333333333</v>
      </c>
      <c r="I7" s="28">
        <f t="shared" si="8"/>
        <v>0.3104166666666666</v>
      </c>
      <c r="J7" s="28">
        <f t="shared" si="9"/>
        <v>0.3118055555555555</v>
      </c>
      <c r="K7" s="28">
        <f t="shared" si="9"/>
        <v>0.3131944444444444</v>
      </c>
      <c r="L7" s="28">
        <f t="shared" si="9"/>
        <v>0.31458333333333327</v>
      </c>
      <c r="M7" s="28">
        <f t="shared" si="3"/>
        <v>0.3152777777777777</v>
      </c>
      <c r="N7" s="33">
        <f>M7+TIME(0,3,0)</f>
        <v>0.31736111111111104</v>
      </c>
      <c r="O7" s="28">
        <f>N7+TIME(0,3,0)</f>
        <v>0.31944444444444436</v>
      </c>
      <c r="P7" s="28">
        <f t="shared" si="10"/>
        <v>0.3215277777777777</v>
      </c>
      <c r="Q7" s="28">
        <f>P7+TIME(0,2,0)</f>
        <v>0.3229166666666666</v>
      </c>
      <c r="R7" s="32">
        <f>Q7+TIME(0,2,0)</f>
        <v>0.32430555555555546</v>
      </c>
      <c r="S7" s="28">
        <f>R7+TIME(0,1,0)</f>
        <v>0.3249999999999999</v>
      </c>
      <c r="T7" s="33">
        <f>S7+TIME(0,1,0)</f>
        <v>0.32569444444444434</v>
      </c>
      <c r="U7" s="32">
        <f t="shared" si="4"/>
        <v>0.3263888888888888</v>
      </c>
      <c r="V7" s="28">
        <f t="shared" si="5"/>
        <v>0.32777777777777767</v>
      </c>
      <c r="W7" s="28">
        <f t="shared" si="6"/>
        <v>0.3284722222222221</v>
      </c>
      <c r="X7" s="28">
        <f>W7+TIME(0,1,0)</f>
        <v>0.32916666666666655</v>
      </c>
      <c r="Y7" s="28">
        <f t="shared" si="0"/>
        <v>0.329861111111111</v>
      </c>
      <c r="Z7" s="40">
        <f t="shared" si="11"/>
        <v>0.3312499999999999</v>
      </c>
      <c r="AA7" s="28">
        <f>Z7+TIME(0,3,0)</f>
        <v>0.3333333333333332</v>
      </c>
      <c r="AB7" s="28">
        <f>AA7+TIME(0,2,0)</f>
        <v>0.3347222222222221</v>
      </c>
      <c r="AC7" s="28">
        <f t="shared" si="1"/>
        <v>0.33541666666666653</v>
      </c>
      <c r="AD7" s="28">
        <f t="shared" si="1"/>
        <v>0.33611111111111097</v>
      </c>
      <c r="AE7" s="28">
        <f t="shared" si="1"/>
        <v>0.3368055555555554</v>
      </c>
    </row>
    <row r="8" spans="1:31" ht="18">
      <c r="A8" s="46" t="s">
        <v>31</v>
      </c>
      <c r="B8" s="31">
        <v>0.3326388888888889</v>
      </c>
      <c r="C8" s="28">
        <f t="shared" si="7"/>
        <v>0.33402777777777776</v>
      </c>
      <c r="D8" s="28">
        <f t="shared" si="7"/>
        <v>0.33541666666666664</v>
      </c>
      <c r="E8" s="28">
        <f t="shared" si="7"/>
        <v>0.3368055555555555</v>
      </c>
      <c r="F8" s="33">
        <f t="shared" si="7"/>
        <v>0.3381944444444444</v>
      </c>
      <c r="G8" s="28">
        <f aca="true" t="shared" si="12" ref="G8:G33">F8+TIME(0,2,0)</f>
        <v>0.3395833333333333</v>
      </c>
      <c r="H8" s="28">
        <f>G8+TIME(0,3,0)</f>
        <v>0.3416666666666666</v>
      </c>
      <c r="I8" s="28">
        <f t="shared" si="8"/>
        <v>0.34374999999999994</v>
      </c>
      <c r="J8" s="28">
        <f aca="true" t="shared" si="13" ref="J8:J33">I8+TIME(0,2,0)</f>
        <v>0.34513888888888883</v>
      </c>
      <c r="K8" s="28">
        <f>J8+TIME(0,3,0)</f>
        <v>0.34722222222222215</v>
      </c>
      <c r="L8" s="28">
        <f aca="true" t="shared" si="14" ref="L8:L21">K8+TIME(0,2,0)</f>
        <v>0.34861111111111104</v>
      </c>
      <c r="M8" s="28">
        <f t="shared" si="3"/>
        <v>0.3493055555555555</v>
      </c>
      <c r="N8" s="33">
        <f>M8+TIME(0,2,0)</f>
        <v>0.35069444444444436</v>
      </c>
      <c r="O8" s="28">
        <f>N8+TIME(0,2,0)</f>
        <v>0.35208333333333325</v>
      </c>
      <c r="P8" s="28">
        <f t="shared" si="10"/>
        <v>0.3541666666666666</v>
      </c>
      <c r="Q8" s="28">
        <f>P8+TIME(0,2,30)</f>
        <v>0.3559027777777777</v>
      </c>
      <c r="R8" s="32">
        <f>Q8+TIME(0,1,0)</f>
        <v>0.3565972222222221</v>
      </c>
      <c r="S8" s="28">
        <f>R8+TIME(0,2,0)</f>
        <v>0.357986111111111</v>
      </c>
      <c r="T8" s="33">
        <f>S8+TIME(0,2,0)</f>
        <v>0.3593749999999999</v>
      </c>
      <c r="U8" s="32">
        <f t="shared" si="4"/>
        <v>0.36006944444444433</v>
      </c>
      <c r="V8" s="28">
        <f t="shared" si="5"/>
        <v>0.3614583333333332</v>
      </c>
      <c r="W8" s="28">
        <f t="shared" si="6"/>
        <v>0.36215277777777766</v>
      </c>
      <c r="X8" s="28">
        <f>W8+TIME(0,2,0)</f>
        <v>0.36354166666666654</v>
      </c>
      <c r="Y8" s="28">
        <f t="shared" si="0"/>
        <v>0.364236111111111</v>
      </c>
      <c r="Z8" s="40">
        <f t="shared" si="11"/>
        <v>0.36562499999999987</v>
      </c>
      <c r="AA8" s="28">
        <f>Z8+TIME(0,2,0)</f>
        <v>0.36701388888888875</v>
      </c>
      <c r="AB8" s="28">
        <f aca="true" t="shared" si="15" ref="AB8:AB14">AA8+TIME(0,1,0)</f>
        <v>0.3677083333333332</v>
      </c>
      <c r="AC8" s="28">
        <f t="shared" si="1"/>
        <v>0.36840277777777763</v>
      </c>
      <c r="AD8" s="28">
        <f t="shared" si="1"/>
        <v>0.3690972222222221</v>
      </c>
      <c r="AE8" s="28">
        <f t="shared" si="1"/>
        <v>0.3697916666666665</v>
      </c>
    </row>
    <row r="9" spans="1:31" ht="18">
      <c r="A9" s="43" t="s">
        <v>32</v>
      </c>
      <c r="B9" s="28">
        <v>0.36180555555555555</v>
      </c>
      <c r="C9" s="28">
        <f aca="true" t="shared" si="16" ref="C9:D11">B9+TIME(0,1,0)</f>
        <v>0.3625</v>
      </c>
      <c r="D9" s="28">
        <f t="shared" si="16"/>
        <v>0.36319444444444443</v>
      </c>
      <c r="E9" s="28">
        <f aca="true" t="shared" si="17" ref="E9:F24">D9+TIME(0,2,0)</f>
        <v>0.3645833333333333</v>
      </c>
      <c r="F9" s="33">
        <f t="shared" si="17"/>
        <v>0.3659722222222222</v>
      </c>
      <c r="G9" s="28">
        <f t="shared" si="12"/>
        <v>0.3673611111111111</v>
      </c>
      <c r="H9" s="28">
        <f aca="true" t="shared" si="18" ref="H9:H33">G9+TIME(0,2,0)</f>
        <v>0.36874999999999997</v>
      </c>
      <c r="I9" s="28">
        <f t="shared" si="8"/>
        <v>0.3708333333333333</v>
      </c>
      <c r="J9" s="28">
        <f t="shared" si="13"/>
        <v>0.3722222222222222</v>
      </c>
      <c r="K9" s="28">
        <f aca="true" t="shared" si="19" ref="K9:K21">J9+TIME(0,2,0)</f>
        <v>0.37361111111111106</v>
      </c>
      <c r="L9" s="28">
        <f t="shared" si="14"/>
        <v>0.37499999999999994</v>
      </c>
      <c r="M9" s="28">
        <f t="shared" si="3"/>
        <v>0.3756944444444444</v>
      </c>
      <c r="N9" s="33">
        <f aca="true" t="shared" si="20" ref="N9:N43">M9+TIME(0,3,0)</f>
        <v>0.3777777777777777</v>
      </c>
      <c r="O9" s="28">
        <f aca="true" t="shared" si="21" ref="O9:O14">N9+TIME(0,2,0)</f>
        <v>0.3791666666666666</v>
      </c>
      <c r="P9" s="28">
        <f t="shared" si="10"/>
        <v>0.3812499999999999</v>
      </c>
      <c r="Q9" s="28">
        <f aca="true" t="shared" si="22" ref="Q9:Q33">P9+TIME(0,2,0)</f>
        <v>0.3826388888888888</v>
      </c>
      <c r="R9" s="32">
        <f aca="true" t="shared" si="23" ref="R9:R37">Q9+TIME(0,1,30)</f>
        <v>0.38368055555555547</v>
      </c>
      <c r="S9" s="28">
        <f aca="true" t="shared" si="24" ref="S9:T14">R9+TIME(0,1,0)</f>
        <v>0.3843749999999999</v>
      </c>
      <c r="T9" s="33">
        <f t="shared" si="24"/>
        <v>0.38506944444444435</v>
      </c>
      <c r="U9" s="32">
        <f t="shared" si="4"/>
        <v>0.3857638888888888</v>
      </c>
      <c r="V9" s="28">
        <f t="shared" si="5"/>
        <v>0.3871527777777777</v>
      </c>
      <c r="W9" s="28">
        <f t="shared" si="6"/>
        <v>0.3878472222222221</v>
      </c>
      <c r="X9" s="28">
        <f t="shared" si="6"/>
        <v>0.38854166666666656</v>
      </c>
      <c r="Y9" s="28">
        <f t="shared" si="0"/>
        <v>0.389236111111111</v>
      </c>
      <c r="Z9" s="40">
        <f t="shared" si="11"/>
        <v>0.3906249999999999</v>
      </c>
      <c r="AA9" s="28">
        <f aca="true" t="shared" si="25" ref="AA9:AA14">Z9+TIME(0,3,0)</f>
        <v>0.3927083333333332</v>
      </c>
      <c r="AB9" s="28">
        <f t="shared" si="15"/>
        <v>0.39340277777777766</v>
      </c>
      <c r="AC9" s="28">
        <f t="shared" si="1"/>
        <v>0.3940972222222221</v>
      </c>
      <c r="AD9" s="28">
        <f t="shared" si="1"/>
        <v>0.39479166666666654</v>
      </c>
      <c r="AE9" s="28">
        <f t="shared" si="1"/>
        <v>0.395486111111111</v>
      </c>
    </row>
    <row r="10" spans="1:31" ht="18">
      <c r="A10" s="43" t="s">
        <v>54</v>
      </c>
      <c r="B10" s="28">
        <v>0.3680555555555556</v>
      </c>
      <c r="C10" s="28">
        <f t="shared" si="16"/>
        <v>0.36875</v>
      </c>
      <c r="D10" s="28">
        <f t="shared" si="16"/>
        <v>0.36944444444444446</v>
      </c>
      <c r="E10" s="28">
        <f t="shared" si="17"/>
        <v>0.37083333333333335</v>
      </c>
      <c r="F10" s="33">
        <f t="shared" si="17"/>
        <v>0.37222222222222223</v>
      </c>
      <c r="G10" s="28">
        <f t="shared" si="12"/>
        <v>0.3736111111111111</v>
      </c>
      <c r="H10" s="28">
        <f t="shared" si="18"/>
        <v>0.375</v>
      </c>
      <c r="I10" s="28">
        <f t="shared" si="8"/>
        <v>0.3770833333333333</v>
      </c>
      <c r="J10" s="28">
        <f t="shared" si="13"/>
        <v>0.3784722222222222</v>
      </c>
      <c r="K10" s="28">
        <f>J10+TIME(0,2,0)</f>
        <v>0.3798611111111111</v>
      </c>
      <c r="L10" s="28">
        <f>K10+TIME(0,2,0)</f>
        <v>0.38125</v>
      </c>
      <c r="M10" s="28">
        <f>L10+TIME(0,1,0)</f>
        <v>0.3819444444444444</v>
      </c>
      <c r="N10" s="33">
        <f>M10+TIME(0,3,0)</f>
        <v>0.38402777777777775</v>
      </c>
      <c r="O10" s="28">
        <f t="shared" si="21"/>
        <v>0.38541666666666663</v>
      </c>
      <c r="P10" s="28">
        <f t="shared" si="10"/>
        <v>0.38749999999999996</v>
      </c>
      <c r="Q10" s="28">
        <f t="shared" si="22"/>
        <v>0.38888888888888884</v>
      </c>
      <c r="R10" s="32">
        <f>Q10+TIME(0,1,30)</f>
        <v>0.3899305555555555</v>
      </c>
      <c r="S10" s="28">
        <f t="shared" si="24"/>
        <v>0.39062499999999994</v>
      </c>
      <c r="T10" s="33">
        <f t="shared" si="24"/>
        <v>0.3913194444444444</v>
      </c>
      <c r="U10" s="32">
        <f>T10+TIME(0,1,0)</f>
        <v>0.39201388888888883</v>
      </c>
      <c r="V10" s="28">
        <f>U10+TIME(0,2,0)</f>
        <v>0.3934027777777777</v>
      </c>
      <c r="W10" s="28">
        <f aca="true" t="shared" si="26" ref="W10:Y14">V10+TIME(0,1,0)</f>
        <v>0.39409722222222215</v>
      </c>
      <c r="X10" s="28">
        <f t="shared" si="26"/>
        <v>0.3947916666666666</v>
      </c>
      <c r="Y10" s="28">
        <f t="shared" si="26"/>
        <v>0.39548611111111104</v>
      </c>
      <c r="Z10" s="40">
        <f t="shared" si="11"/>
        <v>0.3968749999999999</v>
      </c>
      <c r="AA10" s="28">
        <f t="shared" si="25"/>
        <v>0.39895833333333325</v>
      </c>
      <c r="AB10" s="28">
        <f t="shared" si="15"/>
        <v>0.3996527777777777</v>
      </c>
      <c r="AC10" s="28">
        <f aca="true" t="shared" si="27" ref="AC10:AE14">AB10+TIME(0,1,0)</f>
        <v>0.40034722222222213</v>
      </c>
      <c r="AD10" s="28">
        <f t="shared" si="27"/>
        <v>0.4010416666666666</v>
      </c>
      <c r="AE10" s="28">
        <f t="shared" si="27"/>
        <v>0.401736111111111</v>
      </c>
    </row>
    <row r="11" spans="1:31" ht="18">
      <c r="A11" s="43" t="s">
        <v>55</v>
      </c>
      <c r="B11" s="28">
        <v>0.37777777777777777</v>
      </c>
      <c r="C11" s="28">
        <f t="shared" si="16"/>
        <v>0.3784722222222222</v>
      </c>
      <c r="D11" s="28">
        <f t="shared" si="16"/>
        <v>0.37916666666666665</v>
      </c>
      <c r="E11" s="28">
        <f t="shared" si="17"/>
        <v>0.38055555555555554</v>
      </c>
      <c r="F11" s="33">
        <f t="shared" si="17"/>
        <v>0.3819444444444444</v>
      </c>
      <c r="G11" s="28">
        <f t="shared" si="12"/>
        <v>0.3833333333333333</v>
      </c>
      <c r="H11" s="28">
        <f t="shared" si="18"/>
        <v>0.3847222222222222</v>
      </c>
      <c r="I11" s="28">
        <f t="shared" si="8"/>
        <v>0.3868055555555555</v>
      </c>
      <c r="J11" s="28">
        <f t="shared" si="13"/>
        <v>0.3881944444444444</v>
      </c>
      <c r="K11" s="28">
        <f>J11+TIME(0,2,0)</f>
        <v>0.3895833333333333</v>
      </c>
      <c r="L11" s="28">
        <f>K11+TIME(0,2,0)</f>
        <v>0.39097222222222217</v>
      </c>
      <c r="M11" s="28">
        <f>L11+TIME(0,1,0)</f>
        <v>0.3916666666666666</v>
      </c>
      <c r="N11" s="33">
        <f>M11+TIME(0,3,0)</f>
        <v>0.39374999999999993</v>
      </c>
      <c r="O11" s="28">
        <f t="shared" si="21"/>
        <v>0.3951388888888888</v>
      </c>
      <c r="P11" s="28">
        <f t="shared" si="10"/>
        <v>0.39722222222222214</v>
      </c>
      <c r="Q11" s="28">
        <f t="shared" si="22"/>
        <v>0.398611111111111</v>
      </c>
      <c r="R11" s="32">
        <f>Q11+TIME(0,1,30)</f>
        <v>0.3996527777777777</v>
      </c>
      <c r="S11" s="28">
        <f t="shared" si="24"/>
        <v>0.40034722222222213</v>
      </c>
      <c r="T11" s="33">
        <f t="shared" si="24"/>
        <v>0.4010416666666666</v>
      </c>
      <c r="U11" s="32">
        <f>T11+TIME(0,1,0)</f>
        <v>0.401736111111111</v>
      </c>
      <c r="V11" s="28">
        <f>U11+TIME(0,2,0)</f>
        <v>0.4031249999999999</v>
      </c>
      <c r="W11" s="28">
        <f t="shared" si="26"/>
        <v>0.40381944444444434</v>
      </c>
      <c r="X11" s="28">
        <f t="shared" si="26"/>
        <v>0.4045138888888888</v>
      </c>
      <c r="Y11" s="28">
        <f t="shared" si="26"/>
        <v>0.4052083333333332</v>
      </c>
      <c r="Z11" s="40">
        <f t="shared" si="11"/>
        <v>0.4065972222222221</v>
      </c>
      <c r="AA11" s="28">
        <f t="shared" si="25"/>
        <v>0.40868055555555544</v>
      </c>
      <c r="AB11" s="28">
        <f t="shared" si="15"/>
        <v>0.4093749999999999</v>
      </c>
      <c r="AC11" s="28">
        <f t="shared" si="27"/>
        <v>0.4100694444444443</v>
      </c>
      <c r="AD11" s="28">
        <f t="shared" si="27"/>
        <v>0.41076388888888876</v>
      </c>
      <c r="AE11" s="28">
        <f t="shared" si="27"/>
        <v>0.4114583333333332</v>
      </c>
    </row>
    <row r="12" spans="1:31" ht="18">
      <c r="A12" s="48" t="s">
        <v>51</v>
      </c>
      <c r="B12" s="28">
        <v>0.3861111111111111</v>
      </c>
      <c r="C12" s="28">
        <f>B12+TIME(0,1,0)</f>
        <v>0.38680555555555557</v>
      </c>
      <c r="D12" s="28">
        <f>C12+TIME(0,2,0)</f>
        <v>0.38819444444444445</v>
      </c>
      <c r="E12" s="28">
        <f t="shared" si="17"/>
        <v>0.38958333333333334</v>
      </c>
      <c r="F12" s="33">
        <f t="shared" si="17"/>
        <v>0.3909722222222222</v>
      </c>
      <c r="G12" s="28">
        <f t="shared" si="12"/>
        <v>0.3923611111111111</v>
      </c>
      <c r="H12" s="28">
        <f t="shared" si="18"/>
        <v>0.39375</v>
      </c>
      <c r="I12" s="28">
        <f t="shared" si="8"/>
        <v>0.3958333333333333</v>
      </c>
      <c r="J12" s="28">
        <f t="shared" si="13"/>
        <v>0.3972222222222222</v>
      </c>
      <c r="K12" s="28">
        <f t="shared" si="19"/>
        <v>0.3986111111111111</v>
      </c>
      <c r="L12" s="28">
        <f t="shared" si="14"/>
        <v>0.39999999999999997</v>
      </c>
      <c r="M12" s="28">
        <f t="shared" si="3"/>
        <v>0.4006944444444444</v>
      </c>
      <c r="N12" s="33">
        <f t="shared" si="20"/>
        <v>0.40277777777777773</v>
      </c>
      <c r="O12" s="28">
        <f t="shared" si="21"/>
        <v>0.4041666666666666</v>
      </c>
      <c r="P12" s="28">
        <f t="shared" si="10"/>
        <v>0.40624999999999994</v>
      </c>
      <c r="Q12" s="28">
        <f t="shared" si="22"/>
        <v>0.40763888888888883</v>
      </c>
      <c r="R12" s="32">
        <f>Q12+TIME(0,1,30)</f>
        <v>0.4086805555555555</v>
      </c>
      <c r="S12" s="28">
        <f t="shared" si="24"/>
        <v>0.40937499999999993</v>
      </c>
      <c r="T12" s="33">
        <f t="shared" si="24"/>
        <v>0.4100694444444444</v>
      </c>
      <c r="U12" s="32">
        <f t="shared" si="4"/>
        <v>0.4107638888888888</v>
      </c>
      <c r="V12" s="28">
        <f t="shared" si="5"/>
        <v>0.4121527777777777</v>
      </c>
      <c r="W12" s="28">
        <f t="shared" si="26"/>
        <v>0.41284722222222214</v>
      </c>
      <c r="X12" s="28">
        <f t="shared" si="26"/>
        <v>0.4135416666666666</v>
      </c>
      <c r="Y12" s="28">
        <f t="shared" si="26"/>
        <v>0.414236111111111</v>
      </c>
      <c r="Z12" s="33">
        <f t="shared" si="11"/>
        <v>0.4156249999999999</v>
      </c>
      <c r="AA12" s="28">
        <f t="shared" si="25"/>
        <v>0.41770833333333324</v>
      </c>
      <c r="AB12" s="28">
        <f t="shared" si="15"/>
        <v>0.4184027777777777</v>
      </c>
      <c r="AC12" s="28">
        <f t="shared" si="27"/>
        <v>0.4190972222222221</v>
      </c>
      <c r="AD12" s="28">
        <f t="shared" si="27"/>
        <v>0.41979166666666656</v>
      </c>
      <c r="AE12" s="28">
        <f t="shared" si="27"/>
        <v>0.420486111111111</v>
      </c>
    </row>
    <row r="13" spans="1:31" ht="18">
      <c r="A13" s="48" t="s">
        <v>56</v>
      </c>
      <c r="B13" s="28">
        <v>0.39375</v>
      </c>
      <c r="C13" s="28">
        <f>B13+TIME(0,1,0)</f>
        <v>0.39444444444444443</v>
      </c>
      <c r="D13" s="28">
        <f>C13+TIME(0,2,0)</f>
        <v>0.3958333333333333</v>
      </c>
      <c r="E13" s="28">
        <f t="shared" si="17"/>
        <v>0.3972222222222222</v>
      </c>
      <c r="F13" s="33">
        <f t="shared" si="17"/>
        <v>0.3986111111111111</v>
      </c>
      <c r="G13" s="28">
        <f t="shared" si="12"/>
        <v>0.39999999999999997</v>
      </c>
      <c r="H13" s="28">
        <f t="shared" si="18"/>
        <v>0.40138888888888885</v>
      </c>
      <c r="I13" s="28">
        <f t="shared" si="8"/>
        <v>0.4034722222222222</v>
      </c>
      <c r="J13" s="28">
        <f t="shared" si="13"/>
        <v>0.40486111111111106</v>
      </c>
      <c r="K13" s="28">
        <f>J13+TIME(0,2,0)</f>
        <v>0.40624999999999994</v>
      </c>
      <c r="L13" s="28">
        <f>K13+TIME(0,2,0)</f>
        <v>0.40763888888888883</v>
      </c>
      <c r="M13" s="28">
        <f>L13+TIME(0,1,0)</f>
        <v>0.40833333333333327</v>
      </c>
      <c r="N13" s="33">
        <f>M13+TIME(0,3,0)</f>
        <v>0.4104166666666666</v>
      </c>
      <c r="O13" s="28">
        <f t="shared" si="21"/>
        <v>0.4118055555555555</v>
      </c>
      <c r="P13" s="28">
        <f t="shared" si="10"/>
        <v>0.4138888888888888</v>
      </c>
      <c r="Q13" s="28">
        <f t="shared" si="22"/>
        <v>0.4152777777777777</v>
      </c>
      <c r="R13" s="32">
        <f>Q13+TIME(0,1,30)</f>
        <v>0.41631944444444435</v>
      </c>
      <c r="S13" s="28">
        <f t="shared" si="24"/>
        <v>0.4170138888888888</v>
      </c>
      <c r="T13" s="33">
        <f t="shared" si="24"/>
        <v>0.41770833333333324</v>
      </c>
      <c r="U13" s="32">
        <f>T13+TIME(0,1,0)</f>
        <v>0.4184027777777777</v>
      </c>
      <c r="V13" s="28">
        <f>U13+TIME(0,2,0)</f>
        <v>0.41979166666666656</v>
      </c>
      <c r="W13" s="28">
        <f t="shared" si="26"/>
        <v>0.420486111111111</v>
      </c>
      <c r="X13" s="28">
        <f t="shared" si="26"/>
        <v>0.42118055555555545</v>
      </c>
      <c r="Y13" s="28">
        <f t="shared" si="26"/>
        <v>0.4218749999999999</v>
      </c>
      <c r="Z13" s="33">
        <f t="shared" si="11"/>
        <v>0.4232638888888888</v>
      </c>
      <c r="AA13" s="28">
        <f t="shared" si="25"/>
        <v>0.4253472222222221</v>
      </c>
      <c r="AB13" s="28">
        <f t="shared" si="15"/>
        <v>0.42604166666666654</v>
      </c>
      <c r="AC13" s="28">
        <f t="shared" si="27"/>
        <v>0.426736111111111</v>
      </c>
      <c r="AD13" s="28">
        <f t="shared" si="27"/>
        <v>0.4274305555555554</v>
      </c>
      <c r="AE13" s="28">
        <f t="shared" si="27"/>
        <v>0.42812499999999987</v>
      </c>
    </row>
    <row r="14" spans="1:31" ht="18">
      <c r="A14" s="48" t="s">
        <v>57</v>
      </c>
      <c r="B14" s="28">
        <v>0.40069444444444446</v>
      </c>
      <c r="C14" s="28">
        <f>B14+TIME(0,1,0)</f>
        <v>0.4013888888888889</v>
      </c>
      <c r="D14" s="28">
        <f>C14+TIME(0,2,0)</f>
        <v>0.4027777777777778</v>
      </c>
      <c r="E14" s="28">
        <f t="shared" si="17"/>
        <v>0.4041666666666667</v>
      </c>
      <c r="F14" s="33">
        <f t="shared" si="17"/>
        <v>0.40555555555555556</v>
      </c>
      <c r="G14" s="28">
        <f t="shared" si="12"/>
        <v>0.40694444444444444</v>
      </c>
      <c r="H14" s="28">
        <f t="shared" si="18"/>
        <v>0.4083333333333333</v>
      </c>
      <c r="I14" s="28">
        <f t="shared" si="8"/>
        <v>0.41041666666666665</v>
      </c>
      <c r="J14" s="28">
        <f t="shared" si="13"/>
        <v>0.41180555555555554</v>
      </c>
      <c r="K14" s="28">
        <f>J14+TIME(0,2,0)</f>
        <v>0.4131944444444444</v>
      </c>
      <c r="L14" s="28">
        <f>K14+TIME(0,2,0)</f>
        <v>0.4145833333333333</v>
      </c>
      <c r="M14" s="28">
        <f>L14+TIME(0,1,0)</f>
        <v>0.41527777777777775</v>
      </c>
      <c r="N14" s="33">
        <f>M14+TIME(0,3,0)</f>
        <v>0.41736111111111107</v>
      </c>
      <c r="O14" s="28">
        <f t="shared" si="21"/>
        <v>0.41874999999999996</v>
      </c>
      <c r="P14" s="28">
        <f t="shared" si="10"/>
        <v>0.4208333333333333</v>
      </c>
      <c r="Q14" s="28">
        <f t="shared" si="22"/>
        <v>0.42222222222222217</v>
      </c>
      <c r="R14" s="32">
        <f>Q14+TIME(0,1,30)</f>
        <v>0.42326388888888883</v>
      </c>
      <c r="S14" s="28">
        <f t="shared" si="24"/>
        <v>0.42395833333333327</v>
      </c>
      <c r="T14" s="33">
        <f t="shared" si="24"/>
        <v>0.4246527777777777</v>
      </c>
      <c r="U14" s="32">
        <f>T14+TIME(0,1,0)</f>
        <v>0.42534722222222215</v>
      </c>
      <c r="V14" s="28">
        <f>U14+TIME(0,2,0)</f>
        <v>0.42673611111111104</v>
      </c>
      <c r="W14" s="28">
        <f t="shared" si="26"/>
        <v>0.4274305555555555</v>
      </c>
      <c r="X14" s="28">
        <f t="shared" si="26"/>
        <v>0.4281249999999999</v>
      </c>
      <c r="Y14" s="28">
        <f t="shared" si="26"/>
        <v>0.42881944444444436</v>
      </c>
      <c r="Z14" s="33">
        <f t="shared" si="11"/>
        <v>0.43020833333333325</v>
      </c>
      <c r="AA14" s="28">
        <f t="shared" si="25"/>
        <v>0.4322916666666666</v>
      </c>
      <c r="AB14" s="28">
        <f t="shared" si="15"/>
        <v>0.432986111111111</v>
      </c>
      <c r="AC14" s="28">
        <f t="shared" si="27"/>
        <v>0.43368055555555546</v>
      </c>
      <c r="AD14" s="28">
        <f t="shared" si="27"/>
        <v>0.4343749999999999</v>
      </c>
      <c r="AE14" s="28">
        <f t="shared" si="27"/>
        <v>0.43506944444444434</v>
      </c>
    </row>
    <row r="15" spans="1:31" ht="18">
      <c r="A15" s="43" t="s">
        <v>33</v>
      </c>
      <c r="B15" s="28">
        <v>0.4083333333333334</v>
      </c>
      <c r="C15" s="28">
        <f aca="true" t="shared" si="28" ref="C15:D21">B15+TIME(0,1,0)</f>
        <v>0.4090277777777778</v>
      </c>
      <c r="D15" s="28">
        <f t="shared" si="28"/>
        <v>0.40972222222222227</v>
      </c>
      <c r="E15" s="28">
        <f t="shared" si="17"/>
        <v>0.41111111111111115</v>
      </c>
      <c r="F15" s="33">
        <f t="shared" si="17"/>
        <v>0.41250000000000003</v>
      </c>
      <c r="G15" s="28">
        <f t="shared" si="12"/>
        <v>0.4138888888888889</v>
      </c>
      <c r="H15" s="28">
        <f t="shared" si="18"/>
        <v>0.4152777777777778</v>
      </c>
      <c r="I15" s="28">
        <f aca="true" t="shared" si="29" ref="I15:I45">H15+TIME(0,3,0)</f>
        <v>0.4173611111111111</v>
      </c>
      <c r="J15" s="28">
        <f t="shared" si="13"/>
        <v>0.41875</v>
      </c>
      <c r="K15" s="28">
        <f t="shared" si="19"/>
        <v>0.4201388888888889</v>
      </c>
      <c r="L15" s="28">
        <f t="shared" si="14"/>
        <v>0.4215277777777778</v>
      </c>
      <c r="M15" s="28">
        <f t="shared" si="3"/>
        <v>0.4222222222222222</v>
      </c>
      <c r="N15" s="33">
        <f t="shared" si="20"/>
        <v>0.42430555555555555</v>
      </c>
      <c r="O15" s="28">
        <f aca="true" t="shared" si="30" ref="O15:O37">N15+TIME(0,2,0)</f>
        <v>0.42569444444444443</v>
      </c>
      <c r="P15" s="28">
        <f aca="true" t="shared" si="31" ref="P15:P37">O15+TIME(0,3,0)</f>
        <v>0.42777777777777776</v>
      </c>
      <c r="Q15" s="28">
        <f t="shared" si="22"/>
        <v>0.42916666666666664</v>
      </c>
      <c r="R15" s="32">
        <f t="shared" si="23"/>
        <v>0.4302083333333333</v>
      </c>
      <c r="S15" s="28">
        <f aca="true" t="shared" si="32" ref="S15:U37">R15+TIME(0,1,0)</f>
        <v>0.43090277777777775</v>
      </c>
      <c r="T15" s="33">
        <f t="shared" si="32"/>
        <v>0.4315972222222222</v>
      </c>
      <c r="U15" s="32">
        <f t="shared" si="4"/>
        <v>0.43229166666666663</v>
      </c>
      <c r="V15" s="28">
        <f t="shared" si="5"/>
        <v>0.4336805555555555</v>
      </c>
      <c r="W15" s="28">
        <f aca="true" t="shared" si="33" ref="W15:Y42">V15+TIME(0,1,0)</f>
        <v>0.43437499999999996</v>
      </c>
      <c r="X15" s="28">
        <f aca="true" t="shared" si="34" ref="X15:Y18">W15+TIME(0,1,0)</f>
        <v>0.4350694444444444</v>
      </c>
      <c r="Y15" s="28">
        <f t="shared" si="34"/>
        <v>0.43576388888888884</v>
      </c>
      <c r="Z15" s="40">
        <f aca="true" t="shared" si="35" ref="Z15:Z37">Y15+TIME(0,2,0)</f>
        <v>0.4371527777777777</v>
      </c>
      <c r="AA15" s="28">
        <f aca="true" t="shared" si="36" ref="AA15:AA37">Z15+TIME(0,3,0)</f>
        <v>0.43923611111111105</v>
      </c>
      <c r="AB15" s="28">
        <f aca="true" t="shared" si="37" ref="AB15:AE42">AA15+TIME(0,1,0)</f>
        <v>0.4399305555555555</v>
      </c>
      <c r="AC15" s="28">
        <f t="shared" si="37"/>
        <v>0.44062499999999993</v>
      </c>
      <c r="AD15" s="28">
        <f t="shared" si="37"/>
        <v>0.4413194444444444</v>
      </c>
      <c r="AE15" s="28">
        <f t="shared" si="37"/>
        <v>0.4420138888888888</v>
      </c>
    </row>
    <row r="16" spans="1:31" ht="18">
      <c r="A16" s="43" t="s">
        <v>31</v>
      </c>
      <c r="B16" s="28">
        <v>0.4361111111111111</v>
      </c>
      <c r="C16" s="28">
        <f aca="true" t="shared" si="38" ref="C16:D18">B16+TIME(0,1,0)</f>
        <v>0.43680555555555556</v>
      </c>
      <c r="D16" s="28">
        <f t="shared" si="38"/>
        <v>0.4375</v>
      </c>
      <c r="E16" s="28">
        <f t="shared" si="17"/>
        <v>0.4388888888888889</v>
      </c>
      <c r="F16" s="33">
        <f t="shared" si="17"/>
        <v>0.44027777777777777</v>
      </c>
      <c r="G16" s="28">
        <f t="shared" si="12"/>
        <v>0.44166666666666665</v>
      </c>
      <c r="H16" s="28">
        <f t="shared" si="18"/>
        <v>0.44305555555555554</v>
      </c>
      <c r="I16" s="28">
        <f>H16+TIME(0,3,0)</f>
        <v>0.44513888888888886</v>
      </c>
      <c r="J16" s="28">
        <f t="shared" si="13"/>
        <v>0.44652777777777775</v>
      </c>
      <c r="K16" s="28">
        <f t="shared" si="19"/>
        <v>0.44791666666666663</v>
      </c>
      <c r="L16" s="28">
        <f t="shared" si="14"/>
        <v>0.4493055555555555</v>
      </c>
      <c r="M16" s="28">
        <f>L16+TIME(0,1,0)</f>
        <v>0.44999999999999996</v>
      </c>
      <c r="N16" s="33">
        <f t="shared" si="20"/>
        <v>0.4520833333333333</v>
      </c>
      <c r="O16" s="28">
        <f>N16+TIME(0,2,0)</f>
        <v>0.45347222222222217</v>
      </c>
      <c r="P16" s="28">
        <f>O16+TIME(0,3,0)</f>
        <v>0.4555555555555555</v>
      </c>
      <c r="Q16" s="28">
        <f t="shared" si="22"/>
        <v>0.4569444444444444</v>
      </c>
      <c r="R16" s="32">
        <f t="shared" si="23"/>
        <v>0.45798611111111104</v>
      </c>
      <c r="S16" s="28">
        <f aca="true" t="shared" si="39" ref="S16:U18">R16+TIME(0,1,0)</f>
        <v>0.4586805555555555</v>
      </c>
      <c r="T16" s="33">
        <f t="shared" si="39"/>
        <v>0.4593749999999999</v>
      </c>
      <c r="U16" s="32">
        <f t="shared" si="39"/>
        <v>0.46006944444444436</v>
      </c>
      <c r="V16" s="28">
        <f>U16+TIME(0,2,0)</f>
        <v>0.46145833333333325</v>
      </c>
      <c r="W16" s="28">
        <f>V16+TIME(0,1,0)</f>
        <v>0.4621527777777777</v>
      </c>
      <c r="X16" s="28">
        <f t="shared" si="34"/>
        <v>0.46284722222222213</v>
      </c>
      <c r="Y16" s="28">
        <f t="shared" si="34"/>
        <v>0.4635416666666666</v>
      </c>
      <c r="Z16" s="40">
        <f>Y16+TIME(0,2,0)</f>
        <v>0.46493055555555546</v>
      </c>
      <c r="AA16" s="28">
        <f>Z16+TIME(0,3,0)</f>
        <v>0.4670138888888888</v>
      </c>
      <c r="AB16" s="28">
        <f>AA16+TIME(0,1,0)</f>
        <v>0.4677083333333332</v>
      </c>
      <c r="AC16" s="28">
        <f t="shared" si="37"/>
        <v>0.46840277777777767</v>
      </c>
      <c r="AD16" s="28">
        <f t="shared" si="37"/>
        <v>0.4690972222222221</v>
      </c>
      <c r="AE16" s="28">
        <f t="shared" si="37"/>
        <v>0.46979166666666655</v>
      </c>
    </row>
    <row r="17" spans="1:31" ht="18">
      <c r="A17" s="43" t="s">
        <v>54</v>
      </c>
      <c r="B17" s="28">
        <v>0.44375000000000003</v>
      </c>
      <c r="C17" s="28">
        <f t="shared" si="38"/>
        <v>0.4444444444444445</v>
      </c>
      <c r="D17" s="28">
        <f t="shared" si="38"/>
        <v>0.4451388888888889</v>
      </c>
      <c r="E17" s="28">
        <f t="shared" si="17"/>
        <v>0.4465277777777778</v>
      </c>
      <c r="F17" s="33">
        <f t="shared" si="17"/>
        <v>0.4479166666666667</v>
      </c>
      <c r="G17" s="28">
        <f t="shared" si="12"/>
        <v>0.44930555555555557</v>
      </c>
      <c r="H17" s="28">
        <f t="shared" si="18"/>
        <v>0.45069444444444445</v>
      </c>
      <c r="I17" s="28">
        <f>H17+TIME(0,3,0)</f>
        <v>0.4527777777777778</v>
      </c>
      <c r="J17" s="28">
        <f t="shared" si="13"/>
        <v>0.45416666666666666</v>
      </c>
      <c r="K17" s="28">
        <f t="shared" si="19"/>
        <v>0.45555555555555555</v>
      </c>
      <c r="L17" s="28">
        <f t="shared" si="14"/>
        <v>0.45694444444444443</v>
      </c>
      <c r="M17" s="28">
        <f>L17+TIME(0,1,0)</f>
        <v>0.4576388888888889</v>
      </c>
      <c r="N17" s="33">
        <f t="shared" si="20"/>
        <v>0.4597222222222222</v>
      </c>
      <c r="O17" s="28">
        <f>N17+TIME(0,2,0)</f>
        <v>0.4611111111111111</v>
      </c>
      <c r="P17" s="28">
        <f>O17+TIME(0,3,0)</f>
        <v>0.4631944444444444</v>
      </c>
      <c r="Q17" s="28">
        <f t="shared" si="22"/>
        <v>0.4645833333333333</v>
      </c>
      <c r="R17" s="32">
        <f t="shared" si="23"/>
        <v>0.46562499999999996</v>
      </c>
      <c r="S17" s="28">
        <f t="shared" si="39"/>
        <v>0.4663194444444444</v>
      </c>
      <c r="T17" s="33">
        <f t="shared" si="39"/>
        <v>0.46701388888888884</v>
      </c>
      <c r="U17" s="32">
        <f t="shared" si="39"/>
        <v>0.4677083333333333</v>
      </c>
      <c r="V17" s="28">
        <f>U17+TIME(0,2,0)</f>
        <v>0.46909722222222217</v>
      </c>
      <c r="W17" s="28">
        <f>V17+TIME(0,1,0)</f>
        <v>0.4697916666666666</v>
      </c>
      <c r="X17" s="28">
        <f t="shared" si="34"/>
        <v>0.47048611111111105</v>
      </c>
      <c r="Y17" s="28">
        <f t="shared" si="34"/>
        <v>0.4711805555555555</v>
      </c>
      <c r="Z17" s="40">
        <f>Y17+TIME(0,2,0)</f>
        <v>0.4725694444444444</v>
      </c>
      <c r="AA17" s="28">
        <f>Z17+TIME(0,3,0)</f>
        <v>0.4746527777777777</v>
      </c>
      <c r="AB17" s="28">
        <f>AA17+TIME(0,1,0)</f>
        <v>0.47534722222222214</v>
      </c>
      <c r="AC17" s="28">
        <f t="shared" si="37"/>
        <v>0.4760416666666666</v>
      </c>
      <c r="AD17" s="28">
        <f t="shared" si="37"/>
        <v>0.476736111111111</v>
      </c>
      <c r="AE17" s="28">
        <f t="shared" si="37"/>
        <v>0.47743055555555547</v>
      </c>
    </row>
    <row r="18" spans="1:31" ht="18">
      <c r="A18" s="43" t="s">
        <v>55</v>
      </c>
      <c r="B18" s="28">
        <v>0.4513888888888889</v>
      </c>
      <c r="C18" s="28">
        <f t="shared" si="38"/>
        <v>0.45208333333333334</v>
      </c>
      <c r="D18" s="28">
        <f t="shared" si="38"/>
        <v>0.4527777777777778</v>
      </c>
      <c r="E18" s="28">
        <f t="shared" si="17"/>
        <v>0.45416666666666666</v>
      </c>
      <c r="F18" s="33">
        <f t="shared" si="17"/>
        <v>0.45555555555555555</v>
      </c>
      <c r="G18" s="28">
        <f t="shared" si="12"/>
        <v>0.45694444444444443</v>
      </c>
      <c r="H18" s="28">
        <f t="shared" si="18"/>
        <v>0.4583333333333333</v>
      </c>
      <c r="I18" s="28">
        <f>H18+TIME(0,3,0)</f>
        <v>0.46041666666666664</v>
      </c>
      <c r="J18" s="28">
        <f t="shared" si="13"/>
        <v>0.4618055555555555</v>
      </c>
      <c r="K18" s="28">
        <f t="shared" si="19"/>
        <v>0.4631944444444444</v>
      </c>
      <c r="L18" s="28">
        <f t="shared" si="14"/>
        <v>0.4645833333333333</v>
      </c>
      <c r="M18" s="28">
        <f>L18+TIME(0,1,0)</f>
        <v>0.46527777777777773</v>
      </c>
      <c r="N18" s="33">
        <f t="shared" si="20"/>
        <v>0.46736111111111106</v>
      </c>
      <c r="O18" s="28">
        <f>N18+TIME(0,2,0)</f>
        <v>0.46874999999999994</v>
      </c>
      <c r="P18" s="28">
        <f>O18+TIME(0,3,0)</f>
        <v>0.47083333333333327</v>
      </c>
      <c r="Q18" s="28">
        <f t="shared" si="22"/>
        <v>0.47222222222222215</v>
      </c>
      <c r="R18" s="32">
        <f t="shared" si="23"/>
        <v>0.4732638888888888</v>
      </c>
      <c r="S18" s="28">
        <f t="shared" si="39"/>
        <v>0.47395833333333326</v>
      </c>
      <c r="T18" s="33">
        <f t="shared" si="39"/>
        <v>0.4746527777777777</v>
      </c>
      <c r="U18" s="32">
        <f t="shared" si="39"/>
        <v>0.47534722222222214</v>
      </c>
      <c r="V18" s="28">
        <f>U18+TIME(0,2,0)</f>
        <v>0.476736111111111</v>
      </c>
      <c r="W18" s="28">
        <f>V18+TIME(0,1,0)</f>
        <v>0.47743055555555547</v>
      </c>
      <c r="X18" s="28">
        <f t="shared" si="34"/>
        <v>0.4781249999999999</v>
      </c>
      <c r="Y18" s="28">
        <f t="shared" si="34"/>
        <v>0.47881944444444435</v>
      </c>
      <c r="Z18" s="40">
        <f>Y18+TIME(0,2,0)</f>
        <v>0.48020833333333324</v>
      </c>
      <c r="AA18" s="28">
        <f>Z18+TIME(0,3,0)</f>
        <v>0.48229166666666656</v>
      </c>
      <c r="AB18" s="28">
        <f>AA18+TIME(0,1,0)</f>
        <v>0.482986111111111</v>
      </c>
      <c r="AC18" s="28">
        <f t="shared" si="37"/>
        <v>0.48368055555555545</v>
      </c>
      <c r="AD18" s="28">
        <f t="shared" si="37"/>
        <v>0.4843749999999999</v>
      </c>
      <c r="AE18" s="28">
        <f t="shared" si="37"/>
        <v>0.48506944444444433</v>
      </c>
    </row>
    <row r="19" spans="1:31" ht="18">
      <c r="A19" s="43" t="s">
        <v>32</v>
      </c>
      <c r="B19" s="28">
        <v>0.4583333333333333</v>
      </c>
      <c r="C19" s="28">
        <f t="shared" si="28"/>
        <v>0.45902777777777776</v>
      </c>
      <c r="D19" s="28">
        <f t="shared" si="28"/>
        <v>0.4597222222222222</v>
      </c>
      <c r="E19" s="28">
        <f t="shared" si="17"/>
        <v>0.4611111111111111</v>
      </c>
      <c r="F19" s="33">
        <f t="shared" si="17"/>
        <v>0.46249999999999997</v>
      </c>
      <c r="G19" s="28">
        <f t="shared" si="12"/>
        <v>0.46388888888888885</v>
      </c>
      <c r="H19" s="28">
        <f t="shared" si="18"/>
        <v>0.46527777777777773</v>
      </c>
      <c r="I19" s="28">
        <f t="shared" si="29"/>
        <v>0.46736111111111106</v>
      </c>
      <c r="J19" s="28">
        <f t="shared" si="13"/>
        <v>0.46874999999999994</v>
      </c>
      <c r="K19" s="28">
        <f t="shared" si="19"/>
        <v>0.47013888888888883</v>
      </c>
      <c r="L19" s="28">
        <f t="shared" si="14"/>
        <v>0.4715277777777777</v>
      </c>
      <c r="M19" s="28">
        <f t="shared" si="3"/>
        <v>0.47222222222222215</v>
      </c>
      <c r="N19" s="33">
        <f t="shared" si="20"/>
        <v>0.4743055555555555</v>
      </c>
      <c r="O19" s="28">
        <f t="shared" si="30"/>
        <v>0.47569444444444436</v>
      </c>
      <c r="P19" s="28">
        <f t="shared" si="31"/>
        <v>0.4777777777777777</v>
      </c>
      <c r="Q19" s="28">
        <f t="shared" si="22"/>
        <v>0.4791666666666666</v>
      </c>
      <c r="R19" s="32">
        <f t="shared" si="23"/>
        <v>0.48020833333333324</v>
      </c>
      <c r="S19" s="28">
        <f t="shared" si="32"/>
        <v>0.4809027777777777</v>
      </c>
      <c r="T19" s="33">
        <f t="shared" si="32"/>
        <v>0.4815972222222221</v>
      </c>
      <c r="U19" s="32">
        <f t="shared" si="4"/>
        <v>0.48229166666666656</v>
      </c>
      <c r="V19" s="28">
        <f t="shared" si="5"/>
        <v>0.48368055555555545</v>
      </c>
      <c r="W19" s="28">
        <f t="shared" si="33"/>
        <v>0.4843749999999999</v>
      </c>
      <c r="X19" s="28">
        <f t="shared" si="33"/>
        <v>0.48506944444444433</v>
      </c>
      <c r="Y19" s="28">
        <f t="shared" si="33"/>
        <v>0.4857638888888888</v>
      </c>
      <c r="Z19" s="40">
        <f t="shared" si="35"/>
        <v>0.48715277777777766</v>
      </c>
      <c r="AA19" s="28">
        <f t="shared" si="36"/>
        <v>0.489236111111111</v>
      </c>
      <c r="AB19" s="28">
        <f t="shared" si="37"/>
        <v>0.4899305555555554</v>
      </c>
      <c r="AC19" s="28">
        <f t="shared" si="37"/>
        <v>0.49062499999999987</v>
      </c>
      <c r="AD19" s="28">
        <f t="shared" si="37"/>
        <v>0.4913194444444443</v>
      </c>
      <c r="AE19" s="28">
        <f t="shared" si="37"/>
        <v>0.49201388888888875</v>
      </c>
    </row>
    <row r="20" spans="1:31" ht="18">
      <c r="A20" s="43" t="s">
        <v>33</v>
      </c>
      <c r="B20" s="28">
        <v>0.48055555555555557</v>
      </c>
      <c r="C20" s="28">
        <f t="shared" si="28"/>
        <v>0.48125</v>
      </c>
      <c r="D20" s="28">
        <f t="shared" si="28"/>
        <v>0.48194444444444445</v>
      </c>
      <c r="E20" s="28">
        <f t="shared" si="17"/>
        <v>0.48333333333333334</v>
      </c>
      <c r="F20" s="33">
        <f t="shared" si="17"/>
        <v>0.4847222222222222</v>
      </c>
      <c r="G20" s="28">
        <f t="shared" si="12"/>
        <v>0.4861111111111111</v>
      </c>
      <c r="H20" s="28">
        <f t="shared" si="18"/>
        <v>0.4875</v>
      </c>
      <c r="I20" s="28">
        <f t="shared" si="29"/>
        <v>0.4895833333333333</v>
      </c>
      <c r="J20" s="28">
        <f t="shared" si="13"/>
        <v>0.4909722222222222</v>
      </c>
      <c r="K20" s="28">
        <f t="shared" si="19"/>
        <v>0.4923611111111111</v>
      </c>
      <c r="L20" s="28">
        <f t="shared" si="14"/>
        <v>0.49374999999999997</v>
      </c>
      <c r="M20" s="28">
        <f t="shared" si="3"/>
        <v>0.4944444444444444</v>
      </c>
      <c r="N20" s="33">
        <f t="shared" si="20"/>
        <v>0.49652777777777773</v>
      </c>
      <c r="O20" s="28">
        <f t="shared" si="30"/>
        <v>0.4979166666666666</v>
      </c>
      <c r="P20" s="28">
        <f t="shared" si="31"/>
        <v>0.49999999999999994</v>
      </c>
      <c r="Q20" s="28">
        <f t="shared" si="22"/>
        <v>0.5013888888888889</v>
      </c>
      <c r="R20" s="32">
        <f t="shared" si="23"/>
        <v>0.5024305555555556</v>
      </c>
      <c r="S20" s="28">
        <f t="shared" si="32"/>
        <v>0.503125</v>
      </c>
      <c r="T20" s="33">
        <f t="shared" si="32"/>
        <v>0.5038194444444445</v>
      </c>
      <c r="U20" s="32">
        <f t="shared" si="4"/>
        <v>0.5045138888888889</v>
      </c>
      <c r="V20" s="28">
        <f t="shared" si="5"/>
        <v>0.5059027777777778</v>
      </c>
      <c r="W20" s="28">
        <f t="shared" si="33"/>
        <v>0.5065972222222223</v>
      </c>
      <c r="X20" s="28">
        <f t="shared" si="33"/>
        <v>0.5072916666666667</v>
      </c>
      <c r="Y20" s="28">
        <f t="shared" si="33"/>
        <v>0.5079861111111111</v>
      </c>
      <c r="Z20" s="40">
        <f t="shared" si="35"/>
        <v>0.509375</v>
      </c>
      <c r="AA20" s="28">
        <f t="shared" si="36"/>
        <v>0.5114583333333333</v>
      </c>
      <c r="AB20" s="28">
        <f t="shared" si="37"/>
        <v>0.5121527777777778</v>
      </c>
      <c r="AC20" s="28">
        <f t="shared" si="37"/>
        <v>0.5128472222222222</v>
      </c>
      <c r="AD20" s="28">
        <f t="shared" si="37"/>
        <v>0.5135416666666667</v>
      </c>
      <c r="AE20" s="28">
        <f t="shared" si="37"/>
        <v>0.5142361111111111</v>
      </c>
    </row>
    <row r="21" spans="1:31" ht="18">
      <c r="A21" s="43" t="s">
        <v>56</v>
      </c>
      <c r="B21" s="28">
        <v>0.4909722222222222</v>
      </c>
      <c r="C21" s="28">
        <f t="shared" si="28"/>
        <v>0.49166666666666664</v>
      </c>
      <c r="D21" s="28">
        <f t="shared" si="28"/>
        <v>0.4923611111111111</v>
      </c>
      <c r="E21" s="28">
        <f t="shared" si="17"/>
        <v>0.49374999999999997</v>
      </c>
      <c r="F21" s="33">
        <f t="shared" si="17"/>
        <v>0.49513888888888885</v>
      </c>
      <c r="G21" s="28">
        <f t="shared" si="12"/>
        <v>0.49652777777777773</v>
      </c>
      <c r="H21" s="28">
        <f t="shared" si="18"/>
        <v>0.4979166666666666</v>
      </c>
      <c r="I21" s="28">
        <f t="shared" si="29"/>
        <v>0.49999999999999994</v>
      </c>
      <c r="J21" s="28">
        <f t="shared" si="13"/>
        <v>0.5013888888888889</v>
      </c>
      <c r="K21" s="28">
        <f t="shared" si="19"/>
        <v>0.5027777777777778</v>
      </c>
      <c r="L21" s="28">
        <f t="shared" si="14"/>
        <v>0.5041666666666667</v>
      </c>
      <c r="M21" s="28">
        <f t="shared" si="3"/>
        <v>0.5048611111111111</v>
      </c>
      <c r="N21" s="33">
        <f t="shared" si="20"/>
        <v>0.5069444444444444</v>
      </c>
      <c r="O21" s="28">
        <f t="shared" si="30"/>
        <v>0.5083333333333333</v>
      </c>
      <c r="P21" s="28">
        <f t="shared" si="31"/>
        <v>0.5104166666666666</v>
      </c>
      <c r="Q21" s="28">
        <f t="shared" si="22"/>
        <v>0.5118055555555555</v>
      </c>
      <c r="R21" s="32">
        <f t="shared" si="23"/>
        <v>0.5128472222222222</v>
      </c>
      <c r="S21" s="28">
        <f t="shared" si="32"/>
        <v>0.5135416666666667</v>
      </c>
      <c r="T21" s="33">
        <f t="shared" si="32"/>
        <v>0.5142361111111111</v>
      </c>
      <c r="U21" s="32">
        <f t="shared" si="4"/>
        <v>0.5149305555555556</v>
      </c>
      <c r="V21" s="28">
        <f t="shared" si="5"/>
        <v>0.5163194444444444</v>
      </c>
      <c r="W21" s="28">
        <f t="shared" si="33"/>
        <v>0.5170138888888889</v>
      </c>
      <c r="X21" s="28">
        <f t="shared" si="33"/>
        <v>0.5177083333333333</v>
      </c>
      <c r="Y21" s="28">
        <f t="shared" si="33"/>
        <v>0.5184027777777778</v>
      </c>
      <c r="Z21" s="40">
        <f t="shared" si="35"/>
        <v>0.5197916666666667</v>
      </c>
      <c r="AA21" s="28">
        <f t="shared" si="36"/>
        <v>0.521875</v>
      </c>
      <c r="AB21" s="28">
        <f t="shared" si="37"/>
        <v>0.5225694444444444</v>
      </c>
      <c r="AC21" s="28">
        <f t="shared" si="37"/>
        <v>0.5232638888888889</v>
      </c>
      <c r="AD21" s="28">
        <f t="shared" si="37"/>
        <v>0.5239583333333333</v>
      </c>
      <c r="AE21" s="28">
        <f t="shared" si="37"/>
        <v>0.5246527777777777</v>
      </c>
    </row>
    <row r="22" spans="1:31" ht="18">
      <c r="A22" s="48" t="s">
        <v>51</v>
      </c>
      <c r="B22" s="28">
        <v>0.5006944444444444</v>
      </c>
      <c r="C22" s="28">
        <f>B22+TIME(0,1,0)</f>
        <v>0.5013888888888889</v>
      </c>
      <c r="D22" s="28">
        <f>C22+TIME(0,1,0)</f>
        <v>0.5020833333333333</v>
      </c>
      <c r="E22" s="28">
        <f t="shared" si="17"/>
        <v>0.5034722222222222</v>
      </c>
      <c r="F22" s="33">
        <f t="shared" si="17"/>
        <v>0.5048611111111111</v>
      </c>
      <c r="G22" s="28">
        <f t="shared" si="12"/>
        <v>0.50625</v>
      </c>
      <c r="H22" s="28">
        <f t="shared" si="18"/>
        <v>0.5076388888888889</v>
      </c>
      <c r="I22" s="28">
        <f>H22+TIME(0,3,0)</f>
        <v>0.5097222222222222</v>
      </c>
      <c r="J22" s="28">
        <f t="shared" si="13"/>
        <v>0.5111111111111111</v>
      </c>
      <c r="K22" s="28">
        <f aca="true" t="shared" si="40" ref="K22:L24">J22+TIME(0,2,0)</f>
        <v>0.5125</v>
      </c>
      <c r="L22" s="28">
        <f t="shared" si="40"/>
        <v>0.5138888888888888</v>
      </c>
      <c r="M22" s="28">
        <f>L22+TIME(0,1,0)</f>
        <v>0.5145833333333333</v>
      </c>
      <c r="N22" s="33">
        <f t="shared" si="20"/>
        <v>0.5166666666666666</v>
      </c>
      <c r="O22" s="28">
        <f>N22+TIME(0,2,0)</f>
        <v>0.5180555555555555</v>
      </c>
      <c r="P22" s="28">
        <f>O22+TIME(0,3,0)</f>
        <v>0.5201388888888888</v>
      </c>
      <c r="Q22" s="28">
        <f t="shared" si="22"/>
        <v>0.5215277777777777</v>
      </c>
      <c r="R22" s="32">
        <f>Q22+TIME(0,1,30)</f>
        <v>0.5225694444444444</v>
      </c>
      <c r="S22" s="28">
        <f t="shared" si="32"/>
        <v>0.5232638888888889</v>
      </c>
      <c r="T22" s="33">
        <f t="shared" si="32"/>
        <v>0.5239583333333333</v>
      </c>
      <c r="U22" s="32">
        <f t="shared" si="32"/>
        <v>0.5246527777777777</v>
      </c>
      <c r="V22" s="28">
        <f>U22+TIME(0,2,0)</f>
        <v>0.5260416666666666</v>
      </c>
      <c r="W22" s="28">
        <f t="shared" si="33"/>
        <v>0.5267361111111111</v>
      </c>
      <c r="X22" s="28">
        <f t="shared" si="33"/>
        <v>0.5274305555555555</v>
      </c>
      <c r="Y22" s="28">
        <f t="shared" si="33"/>
        <v>0.528125</v>
      </c>
      <c r="Z22" s="33">
        <f>Y22+TIME(0,2,0)</f>
        <v>0.5295138888888888</v>
      </c>
      <c r="AA22" s="28">
        <f>Z22+TIME(0,3,0)</f>
        <v>0.5315972222222222</v>
      </c>
      <c r="AB22" s="28">
        <f t="shared" si="37"/>
        <v>0.5322916666666666</v>
      </c>
      <c r="AC22" s="28">
        <f t="shared" si="37"/>
        <v>0.532986111111111</v>
      </c>
      <c r="AD22" s="28">
        <f t="shared" si="37"/>
        <v>0.5336805555555555</v>
      </c>
      <c r="AE22" s="28">
        <f t="shared" si="37"/>
        <v>0.5343749999999999</v>
      </c>
    </row>
    <row r="23" spans="1:31" ht="18">
      <c r="A23" s="43" t="s">
        <v>31</v>
      </c>
      <c r="B23" s="28">
        <v>0.5083333333333333</v>
      </c>
      <c r="C23" s="28">
        <f aca="true" t="shared" si="41" ref="C23:D37">B23+TIME(0,1,0)</f>
        <v>0.5090277777777777</v>
      </c>
      <c r="D23" s="28">
        <f t="shared" si="41"/>
        <v>0.5097222222222222</v>
      </c>
      <c r="E23" s="28">
        <f t="shared" si="17"/>
        <v>0.5111111111111111</v>
      </c>
      <c r="F23" s="33">
        <f t="shared" si="17"/>
        <v>0.5125</v>
      </c>
      <c r="G23" s="28">
        <f t="shared" si="12"/>
        <v>0.5138888888888888</v>
      </c>
      <c r="H23" s="28">
        <f t="shared" si="18"/>
        <v>0.5152777777777777</v>
      </c>
      <c r="I23" s="28">
        <f>H23+TIME(0,3,0)</f>
        <v>0.517361111111111</v>
      </c>
      <c r="J23" s="28">
        <f t="shared" si="13"/>
        <v>0.5187499999999999</v>
      </c>
      <c r="K23" s="28">
        <f t="shared" si="40"/>
        <v>0.5201388888888888</v>
      </c>
      <c r="L23" s="28">
        <f t="shared" si="40"/>
        <v>0.5215277777777777</v>
      </c>
      <c r="M23" s="28">
        <f>L23+TIME(0,1,0)</f>
        <v>0.5222222222222221</v>
      </c>
      <c r="N23" s="33">
        <f t="shared" si="20"/>
        <v>0.5243055555555555</v>
      </c>
      <c r="O23" s="28">
        <f>N23+TIME(0,2,0)</f>
        <v>0.5256944444444444</v>
      </c>
      <c r="P23" s="28">
        <f>O23+TIME(0,3,0)</f>
        <v>0.5277777777777777</v>
      </c>
      <c r="Q23" s="28">
        <f t="shared" si="22"/>
        <v>0.5291666666666666</v>
      </c>
      <c r="R23" s="32">
        <f t="shared" si="23"/>
        <v>0.5302083333333333</v>
      </c>
      <c r="S23" s="28">
        <f t="shared" si="32"/>
        <v>0.5309027777777777</v>
      </c>
      <c r="T23" s="33">
        <f t="shared" si="32"/>
        <v>0.5315972222222222</v>
      </c>
      <c r="U23" s="32">
        <f t="shared" si="32"/>
        <v>0.5322916666666666</v>
      </c>
      <c r="V23" s="28">
        <f>U23+TIME(0,2,0)</f>
        <v>0.5336805555555555</v>
      </c>
      <c r="W23" s="28">
        <f t="shared" si="33"/>
        <v>0.5343749999999999</v>
      </c>
      <c r="X23" s="28">
        <f t="shared" si="33"/>
        <v>0.5350694444444444</v>
      </c>
      <c r="Y23" s="28">
        <f t="shared" si="33"/>
        <v>0.5357638888888888</v>
      </c>
      <c r="Z23" s="40">
        <f>Y23+TIME(0,2,0)</f>
        <v>0.5371527777777777</v>
      </c>
      <c r="AA23" s="28">
        <f>Z23+TIME(0,3,0)</f>
        <v>0.539236111111111</v>
      </c>
      <c r="AB23" s="28">
        <f t="shared" si="37"/>
        <v>0.5399305555555555</v>
      </c>
      <c r="AC23" s="28">
        <f t="shared" si="37"/>
        <v>0.5406249999999999</v>
      </c>
      <c r="AD23" s="28">
        <f t="shared" si="37"/>
        <v>0.5413194444444444</v>
      </c>
      <c r="AE23" s="28">
        <f t="shared" si="37"/>
        <v>0.5420138888888888</v>
      </c>
    </row>
    <row r="24" spans="1:31" ht="18">
      <c r="A24" s="43" t="s">
        <v>57</v>
      </c>
      <c r="B24" s="28">
        <v>0.5208333333333334</v>
      </c>
      <c r="C24" s="28">
        <f t="shared" si="41"/>
        <v>0.5215277777777778</v>
      </c>
      <c r="D24" s="28">
        <f t="shared" si="41"/>
        <v>0.5222222222222223</v>
      </c>
      <c r="E24" s="28">
        <f t="shared" si="17"/>
        <v>0.5236111111111111</v>
      </c>
      <c r="F24" s="33">
        <f t="shared" si="17"/>
        <v>0.525</v>
      </c>
      <c r="G24" s="28">
        <f t="shared" si="12"/>
        <v>0.5263888888888889</v>
      </c>
      <c r="H24" s="28">
        <f t="shared" si="18"/>
        <v>0.5277777777777778</v>
      </c>
      <c r="I24" s="28">
        <f>H24+TIME(0,3,0)</f>
        <v>0.5298611111111111</v>
      </c>
      <c r="J24" s="28">
        <f t="shared" si="13"/>
        <v>0.53125</v>
      </c>
      <c r="K24" s="28">
        <f t="shared" si="40"/>
        <v>0.5326388888888889</v>
      </c>
      <c r="L24" s="28">
        <f t="shared" si="40"/>
        <v>0.5340277777777778</v>
      </c>
      <c r="M24" s="28">
        <f>L24+TIME(0,1,0)</f>
        <v>0.5347222222222222</v>
      </c>
      <c r="N24" s="33">
        <f t="shared" si="20"/>
        <v>0.5368055555555555</v>
      </c>
      <c r="O24" s="28">
        <f>N24+TIME(0,2,0)</f>
        <v>0.5381944444444444</v>
      </c>
      <c r="P24" s="28">
        <f>O24+TIME(0,3,0)</f>
        <v>0.5402777777777777</v>
      </c>
      <c r="Q24" s="28">
        <f t="shared" si="22"/>
        <v>0.5416666666666666</v>
      </c>
      <c r="R24" s="32">
        <f t="shared" si="23"/>
        <v>0.5427083333333333</v>
      </c>
      <c r="S24" s="28">
        <f t="shared" si="32"/>
        <v>0.5434027777777778</v>
      </c>
      <c r="T24" s="33">
        <f t="shared" si="32"/>
        <v>0.5440972222222222</v>
      </c>
      <c r="U24" s="32">
        <f t="shared" si="32"/>
        <v>0.5447916666666667</v>
      </c>
      <c r="V24" s="28">
        <f>U24+TIME(0,2,0)</f>
        <v>0.5461805555555556</v>
      </c>
      <c r="W24" s="28">
        <f t="shared" si="33"/>
        <v>0.546875</v>
      </c>
      <c r="X24" s="28">
        <f t="shared" si="33"/>
        <v>0.5475694444444444</v>
      </c>
      <c r="Y24" s="28">
        <f t="shared" si="33"/>
        <v>0.5482638888888889</v>
      </c>
      <c r="Z24" s="40">
        <f>Y24+TIME(0,2,0)</f>
        <v>0.5496527777777778</v>
      </c>
      <c r="AA24" s="28">
        <f>Z24+TIME(0,3,0)</f>
        <v>0.5517361111111111</v>
      </c>
      <c r="AB24" s="28">
        <f t="shared" si="37"/>
        <v>0.5524305555555555</v>
      </c>
      <c r="AC24" s="28">
        <f t="shared" si="37"/>
        <v>0.553125</v>
      </c>
      <c r="AD24" s="28">
        <f t="shared" si="37"/>
        <v>0.5538194444444444</v>
      </c>
      <c r="AE24" s="28">
        <f t="shared" si="37"/>
        <v>0.5545138888888889</v>
      </c>
    </row>
    <row r="25" spans="1:31" ht="18">
      <c r="A25" s="43" t="s">
        <v>32</v>
      </c>
      <c r="B25" s="28">
        <v>0.5347222222222222</v>
      </c>
      <c r="C25" s="28">
        <f t="shared" si="41"/>
        <v>0.5354166666666667</v>
      </c>
      <c r="D25" s="28">
        <f t="shared" si="41"/>
        <v>0.5361111111111111</v>
      </c>
      <c r="E25" s="28">
        <f aca="true" t="shared" si="42" ref="E25:F37">D25+TIME(0,2,0)</f>
        <v>0.5375</v>
      </c>
      <c r="F25" s="33">
        <f t="shared" si="42"/>
        <v>0.5388888888888889</v>
      </c>
      <c r="G25" s="28">
        <f t="shared" si="12"/>
        <v>0.5402777777777777</v>
      </c>
      <c r="H25" s="28">
        <f t="shared" si="18"/>
        <v>0.5416666666666666</v>
      </c>
      <c r="I25" s="28">
        <f t="shared" si="29"/>
        <v>0.54375</v>
      </c>
      <c r="J25" s="28">
        <f t="shared" si="13"/>
        <v>0.5451388888888888</v>
      </c>
      <c r="K25" s="28">
        <f aca="true" t="shared" si="43" ref="K25:L32">J25+TIME(0,2,0)</f>
        <v>0.5465277777777777</v>
      </c>
      <c r="L25" s="28">
        <f t="shared" si="43"/>
        <v>0.5479166666666666</v>
      </c>
      <c r="M25" s="28">
        <f t="shared" si="3"/>
        <v>0.548611111111111</v>
      </c>
      <c r="N25" s="33">
        <f t="shared" si="20"/>
        <v>0.5506944444444444</v>
      </c>
      <c r="O25" s="28">
        <f t="shared" si="30"/>
        <v>0.5520833333333333</v>
      </c>
      <c r="P25" s="28">
        <f t="shared" si="31"/>
        <v>0.5541666666666666</v>
      </c>
      <c r="Q25" s="28">
        <f t="shared" si="22"/>
        <v>0.5555555555555555</v>
      </c>
      <c r="R25" s="32">
        <f t="shared" si="23"/>
        <v>0.5565972222222222</v>
      </c>
      <c r="S25" s="28">
        <f t="shared" si="32"/>
        <v>0.5572916666666666</v>
      </c>
      <c r="T25" s="33">
        <f t="shared" si="32"/>
        <v>0.5579861111111111</v>
      </c>
      <c r="U25" s="32">
        <f t="shared" si="4"/>
        <v>0.5586805555555555</v>
      </c>
      <c r="V25" s="28">
        <f t="shared" si="5"/>
        <v>0.5600694444444444</v>
      </c>
      <c r="W25" s="28">
        <f t="shared" si="33"/>
        <v>0.5607638888888888</v>
      </c>
      <c r="X25" s="28">
        <f t="shared" si="33"/>
        <v>0.5614583333333333</v>
      </c>
      <c r="Y25" s="28">
        <f t="shared" si="33"/>
        <v>0.5621527777777777</v>
      </c>
      <c r="Z25" s="40">
        <f t="shared" si="35"/>
        <v>0.5635416666666666</v>
      </c>
      <c r="AA25" s="28">
        <f t="shared" si="36"/>
        <v>0.5656249999999999</v>
      </c>
      <c r="AB25" s="28">
        <f t="shared" si="37"/>
        <v>0.5663194444444444</v>
      </c>
      <c r="AC25" s="28">
        <f t="shared" si="37"/>
        <v>0.5670138888888888</v>
      </c>
      <c r="AD25" s="28">
        <f t="shared" si="37"/>
        <v>0.5677083333333333</v>
      </c>
      <c r="AE25" s="28">
        <f t="shared" si="37"/>
        <v>0.5684027777777777</v>
      </c>
    </row>
    <row r="26" spans="1:31" ht="18">
      <c r="A26" s="43" t="s">
        <v>54</v>
      </c>
      <c r="B26" s="28">
        <v>0.5423611111111112</v>
      </c>
      <c r="C26" s="28">
        <f t="shared" si="41"/>
        <v>0.5430555555555556</v>
      </c>
      <c r="D26" s="28">
        <f t="shared" si="41"/>
        <v>0.5437500000000001</v>
      </c>
      <c r="E26" s="28">
        <f t="shared" si="42"/>
        <v>0.545138888888889</v>
      </c>
      <c r="F26" s="33">
        <f t="shared" si="42"/>
        <v>0.5465277777777778</v>
      </c>
      <c r="G26" s="28">
        <f t="shared" si="12"/>
        <v>0.5479166666666667</v>
      </c>
      <c r="H26" s="28">
        <f t="shared" si="18"/>
        <v>0.5493055555555556</v>
      </c>
      <c r="I26" s="28">
        <f t="shared" si="29"/>
        <v>0.5513888888888889</v>
      </c>
      <c r="J26" s="28">
        <f t="shared" si="13"/>
        <v>0.5527777777777778</v>
      </c>
      <c r="K26" s="28">
        <f t="shared" si="43"/>
        <v>0.5541666666666667</v>
      </c>
      <c r="L26" s="28">
        <f t="shared" si="43"/>
        <v>0.5555555555555556</v>
      </c>
      <c r="M26" s="28">
        <f t="shared" si="3"/>
        <v>0.55625</v>
      </c>
      <c r="N26" s="33">
        <f t="shared" si="20"/>
        <v>0.5583333333333333</v>
      </c>
      <c r="O26" s="28">
        <f t="shared" si="30"/>
        <v>0.5597222222222222</v>
      </c>
      <c r="P26" s="28">
        <f t="shared" si="31"/>
        <v>0.5618055555555556</v>
      </c>
      <c r="Q26" s="28">
        <f t="shared" si="22"/>
        <v>0.5631944444444444</v>
      </c>
      <c r="R26" s="32">
        <f t="shared" si="23"/>
        <v>0.5642361111111112</v>
      </c>
      <c r="S26" s="28">
        <f t="shared" si="32"/>
        <v>0.5649305555555556</v>
      </c>
      <c r="T26" s="33">
        <f t="shared" si="32"/>
        <v>0.565625</v>
      </c>
      <c r="U26" s="32">
        <f t="shared" si="4"/>
        <v>0.5663194444444445</v>
      </c>
      <c r="V26" s="28">
        <f t="shared" si="5"/>
        <v>0.5677083333333334</v>
      </c>
      <c r="W26" s="28">
        <f t="shared" si="33"/>
        <v>0.5684027777777778</v>
      </c>
      <c r="X26" s="28">
        <f t="shared" si="33"/>
        <v>0.5690972222222223</v>
      </c>
      <c r="Y26" s="28">
        <f t="shared" si="33"/>
        <v>0.5697916666666667</v>
      </c>
      <c r="Z26" s="40">
        <f t="shared" si="35"/>
        <v>0.5711805555555556</v>
      </c>
      <c r="AA26" s="28">
        <f t="shared" si="36"/>
        <v>0.5732638888888889</v>
      </c>
      <c r="AB26" s="28">
        <f t="shared" si="37"/>
        <v>0.5739583333333333</v>
      </c>
      <c r="AC26" s="28">
        <f t="shared" si="37"/>
        <v>0.5746527777777778</v>
      </c>
      <c r="AD26" s="28">
        <f t="shared" si="37"/>
        <v>0.5753472222222222</v>
      </c>
      <c r="AE26" s="28">
        <f t="shared" si="37"/>
        <v>0.5760416666666667</v>
      </c>
    </row>
    <row r="27" spans="1:31" ht="18">
      <c r="A27" s="43" t="s">
        <v>55</v>
      </c>
      <c r="B27" s="28">
        <v>0.5493055555555556</v>
      </c>
      <c r="C27" s="28">
        <f t="shared" si="41"/>
        <v>0.55</v>
      </c>
      <c r="D27" s="28">
        <f t="shared" si="41"/>
        <v>0.5506944444444445</v>
      </c>
      <c r="E27" s="28">
        <f t="shared" si="42"/>
        <v>0.5520833333333334</v>
      </c>
      <c r="F27" s="33">
        <f t="shared" si="42"/>
        <v>0.5534722222222223</v>
      </c>
      <c r="G27" s="28">
        <f t="shared" si="12"/>
        <v>0.5548611111111111</v>
      </c>
      <c r="H27" s="28">
        <f t="shared" si="18"/>
        <v>0.55625</v>
      </c>
      <c r="I27" s="28">
        <f t="shared" si="29"/>
        <v>0.5583333333333333</v>
      </c>
      <c r="J27" s="28">
        <f t="shared" si="13"/>
        <v>0.5597222222222222</v>
      </c>
      <c r="K27" s="28">
        <f t="shared" si="43"/>
        <v>0.5611111111111111</v>
      </c>
      <c r="L27" s="28">
        <f t="shared" si="43"/>
        <v>0.5625</v>
      </c>
      <c r="M27" s="28">
        <f t="shared" si="3"/>
        <v>0.5631944444444444</v>
      </c>
      <c r="N27" s="33">
        <f t="shared" si="20"/>
        <v>0.5652777777777778</v>
      </c>
      <c r="O27" s="28">
        <f t="shared" si="30"/>
        <v>0.5666666666666667</v>
      </c>
      <c r="P27" s="28">
        <f t="shared" si="31"/>
        <v>0.56875</v>
      </c>
      <c r="Q27" s="28">
        <f t="shared" si="22"/>
        <v>0.5701388888888889</v>
      </c>
      <c r="R27" s="32">
        <f t="shared" si="23"/>
        <v>0.5711805555555556</v>
      </c>
      <c r="S27" s="28">
        <f t="shared" si="32"/>
        <v>0.571875</v>
      </c>
      <c r="T27" s="33">
        <f t="shared" si="32"/>
        <v>0.5725694444444445</v>
      </c>
      <c r="U27" s="32">
        <f t="shared" si="4"/>
        <v>0.5732638888888889</v>
      </c>
      <c r="V27" s="28">
        <f t="shared" si="5"/>
        <v>0.5746527777777778</v>
      </c>
      <c r="W27" s="28">
        <f t="shared" si="33"/>
        <v>0.5753472222222222</v>
      </c>
      <c r="X27" s="28">
        <f t="shared" si="33"/>
        <v>0.5760416666666667</v>
      </c>
      <c r="Y27" s="28">
        <f t="shared" si="33"/>
        <v>0.5767361111111111</v>
      </c>
      <c r="Z27" s="40">
        <f t="shared" si="35"/>
        <v>0.578125</v>
      </c>
      <c r="AA27" s="28">
        <f t="shared" si="36"/>
        <v>0.5802083333333333</v>
      </c>
      <c r="AB27" s="28">
        <f t="shared" si="37"/>
        <v>0.5809027777777778</v>
      </c>
      <c r="AC27" s="28">
        <f t="shared" si="37"/>
        <v>0.5815972222222222</v>
      </c>
      <c r="AD27" s="28">
        <f t="shared" si="37"/>
        <v>0.5822916666666667</v>
      </c>
      <c r="AE27" s="28">
        <f t="shared" si="37"/>
        <v>0.5829861111111111</v>
      </c>
    </row>
    <row r="28" spans="1:31" ht="18">
      <c r="A28" s="43" t="s">
        <v>33</v>
      </c>
      <c r="B28" s="28">
        <v>0.5569444444444445</v>
      </c>
      <c r="C28" s="28">
        <f t="shared" si="41"/>
        <v>0.5576388888888889</v>
      </c>
      <c r="D28" s="28">
        <f t="shared" si="41"/>
        <v>0.5583333333333333</v>
      </c>
      <c r="E28" s="28">
        <f t="shared" si="42"/>
        <v>0.5597222222222222</v>
      </c>
      <c r="F28" s="33">
        <f t="shared" si="42"/>
        <v>0.5611111111111111</v>
      </c>
      <c r="G28" s="28">
        <f t="shared" si="12"/>
        <v>0.5625</v>
      </c>
      <c r="H28" s="28">
        <f t="shared" si="18"/>
        <v>0.5638888888888889</v>
      </c>
      <c r="I28" s="28">
        <f t="shared" si="29"/>
        <v>0.5659722222222222</v>
      </c>
      <c r="J28" s="28">
        <f t="shared" si="13"/>
        <v>0.5673611111111111</v>
      </c>
      <c r="K28" s="28">
        <f t="shared" si="43"/>
        <v>0.56875</v>
      </c>
      <c r="L28" s="28">
        <f t="shared" si="43"/>
        <v>0.5701388888888889</v>
      </c>
      <c r="M28" s="28">
        <f t="shared" si="3"/>
        <v>0.5708333333333333</v>
      </c>
      <c r="N28" s="33">
        <f t="shared" si="20"/>
        <v>0.5729166666666666</v>
      </c>
      <c r="O28" s="28">
        <f t="shared" si="30"/>
        <v>0.5743055555555555</v>
      </c>
      <c r="P28" s="28">
        <f t="shared" si="31"/>
        <v>0.5763888888888888</v>
      </c>
      <c r="Q28" s="28">
        <f t="shared" si="22"/>
        <v>0.5777777777777777</v>
      </c>
      <c r="R28" s="32">
        <f t="shared" si="23"/>
        <v>0.5788194444444444</v>
      </c>
      <c r="S28" s="28">
        <f t="shared" si="32"/>
        <v>0.5795138888888889</v>
      </c>
      <c r="T28" s="33">
        <f t="shared" si="32"/>
        <v>0.5802083333333333</v>
      </c>
      <c r="U28" s="32">
        <f t="shared" si="4"/>
        <v>0.5809027777777778</v>
      </c>
      <c r="V28" s="28">
        <f t="shared" si="5"/>
        <v>0.5822916666666667</v>
      </c>
      <c r="W28" s="28">
        <f t="shared" si="33"/>
        <v>0.5829861111111111</v>
      </c>
      <c r="X28" s="28">
        <f t="shared" si="33"/>
        <v>0.5836805555555555</v>
      </c>
      <c r="Y28" s="28">
        <f t="shared" si="33"/>
        <v>0.584375</v>
      </c>
      <c r="Z28" s="40">
        <f t="shared" si="35"/>
        <v>0.5857638888888889</v>
      </c>
      <c r="AA28" s="28">
        <f t="shared" si="36"/>
        <v>0.5878472222222222</v>
      </c>
      <c r="AB28" s="28">
        <f t="shared" si="37"/>
        <v>0.5885416666666666</v>
      </c>
      <c r="AC28" s="28">
        <f t="shared" si="37"/>
        <v>0.5892361111111111</v>
      </c>
      <c r="AD28" s="28">
        <f t="shared" si="37"/>
        <v>0.5899305555555555</v>
      </c>
      <c r="AE28" s="28">
        <f t="shared" si="37"/>
        <v>0.590625</v>
      </c>
    </row>
    <row r="29" spans="1:31" ht="18">
      <c r="A29" s="43" t="s">
        <v>56</v>
      </c>
      <c r="B29" s="28">
        <v>0.5652777777777778</v>
      </c>
      <c r="C29" s="28">
        <f>B29+TIME(0,1,0)</f>
        <v>0.5659722222222222</v>
      </c>
      <c r="D29" s="28">
        <f>C29+TIME(0,1,0)</f>
        <v>0.5666666666666667</v>
      </c>
      <c r="E29" s="28">
        <f>D29+TIME(0,2,0)</f>
        <v>0.5680555555555555</v>
      </c>
      <c r="F29" s="33">
        <f>E29+TIME(0,2,0)</f>
        <v>0.5694444444444444</v>
      </c>
      <c r="G29" s="28">
        <f t="shared" si="12"/>
        <v>0.5708333333333333</v>
      </c>
      <c r="H29" s="28">
        <f t="shared" si="18"/>
        <v>0.5722222222222222</v>
      </c>
      <c r="I29" s="28">
        <f>H29+TIME(0,3,0)</f>
        <v>0.5743055555555555</v>
      </c>
      <c r="J29" s="28">
        <f t="shared" si="13"/>
        <v>0.5756944444444444</v>
      </c>
      <c r="K29" s="28">
        <f>J29+TIME(0,2,0)</f>
        <v>0.5770833333333333</v>
      </c>
      <c r="L29" s="28">
        <f>K29+TIME(0,2,0)</f>
        <v>0.5784722222222222</v>
      </c>
      <c r="M29" s="28">
        <f>L29+TIME(0,1,0)</f>
        <v>0.5791666666666666</v>
      </c>
      <c r="N29" s="33">
        <f>M29+TIME(0,3,0)</f>
        <v>0.5812499999999999</v>
      </c>
      <c r="O29" s="28">
        <f>N29+TIME(0,2,0)</f>
        <v>0.5826388888888888</v>
      </c>
      <c r="P29" s="28">
        <f>O29+TIME(0,3,0)</f>
        <v>0.5847222222222221</v>
      </c>
      <c r="Q29" s="28">
        <f t="shared" si="22"/>
        <v>0.586111111111111</v>
      </c>
      <c r="R29" s="32">
        <f>Q29+TIME(0,1,30)</f>
        <v>0.5871527777777777</v>
      </c>
      <c r="S29" s="28">
        <f>R29+TIME(0,1,0)</f>
        <v>0.5878472222222222</v>
      </c>
      <c r="T29" s="33">
        <f>S29+TIME(0,1,0)</f>
        <v>0.5885416666666666</v>
      </c>
      <c r="U29" s="32">
        <f>T29+TIME(0,1,0)</f>
        <v>0.5892361111111111</v>
      </c>
      <c r="V29" s="28">
        <f>U29+TIME(0,2,0)</f>
        <v>0.590625</v>
      </c>
      <c r="W29" s="28">
        <f>V29+TIME(0,1,0)</f>
        <v>0.5913194444444444</v>
      </c>
      <c r="X29" s="28">
        <f>W29+TIME(0,1,0)</f>
        <v>0.5920138888888888</v>
      </c>
      <c r="Y29" s="28">
        <f>X29+TIME(0,1,0)</f>
        <v>0.5927083333333333</v>
      </c>
      <c r="Z29" s="40">
        <f>Y29+TIME(0,2,0)</f>
        <v>0.5940972222222222</v>
      </c>
      <c r="AA29" s="28">
        <f>Z29+TIME(0,3,0)</f>
        <v>0.5961805555555555</v>
      </c>
      <c r="AB29" s="28">
        <f>AA29+TIME(0,1,0)</f>
        <v>0.5968749999999999</v>
      </c>
      <c r="AC29" s="28">
        <f>AB29+TIME(0,1,0)</f>
        <v>0.5975694444444444</v>
      </c>
      <c r="AD29" s="28">
        <f>AC29+TIME(0,1,0)</f>
        <v>0.5982638888888888</v>
      </c>
      <c r="AE29" s="28">
        <f>AD29+TIME(0,1,0)</f>
        <v>0.5989583333333333</v>
      </c>
    </row>
    <row r="30" spans="1:31" ht="18">
      <c r="A30" s="48" t="s">
        <v>51</v>
      </c>
      <c r="B30" s="28">
        <v>0.5729166666666666</v>
      </c>
      <c r="C30" s="28">
        <f t="shared" si="41"/>
        <v>0.5736111111111111</v>
      </c>
      <c r="D30" s="28">
        <f t="shared" si="41"/>
        <v>0.5743055555555555</v>
      </c>
      <c r="E30" s="28">
        <f t="shared" si="42"/>
        <v>0.5756944444444444</v>
      </c>
      <c r="F30" s="33">
        <f t="shared" si="42"/>
        <v>0.5770833333333333</v>
      </c>
      <c r="G30" s="28">
        <f t="shared" si="12"/>
        <v>0.5784722222222222</v>
      </c>
      <c r="H30" s="28">
        <f t="shared" si="18"/>
        <v>0.579861111111111</v>
      </c>
      <c r="I30" s="28">
        <f t="shared" si="29"/>
        <v>0.5819444444444444</v>
      </c>
      <c r="J30" s="28">
        <f t="shared" si="13"/>
        <v>0.5833333333333333</v>
      </c>
      <c r="K30" s="28">
        <f t="shared" si="43"/>
        <v>0.5847222222222221</v>
      </c>
      <c r="L30" s="28">
        <f t="shared" si="43"/>
        <v>0.586111111111111</v>
      </c>
      <c r="M30" s="28">
        <f t="shared" si="3"/>
        <v>0.5868055555555555</v>
      </c>
      <c r="N30" s="33">
        <f t="shared" si="20"/>
        <v>0.5888888888888888</v>
      </c>
      <c r="O30" s="28">
        <f t="shared" si="30"/>
        <v>0.5902777777777777</v>
      </c>
      <c r="P30" s="28">
        <f t="shared" si="31"/>
        <v>0.592361111111111</v>
      </c>
      <c r="Q30" s="28">
        <f t="shared" si="22"/>
        <v>0.5937499999999999</v>
      </c>
      <c r="R30" s="32">
        <f t="shared" si="23"/>
        <v>0.5947916666666666</v>
      </c>
      <c r="S30" s="28">
        <f t="shared" si="32"/>
        <v>0.595486111111111</v>
      </c>
      <c r="T30" s="33">
        <f t="shared" si="32"/>
        <v>0.5961805555555555</v>
      </c>
      <c r="U30" s="32">
        <f t="shared" si="4"/>
        <v>0.5968749999999999</v>
      </c>
      <c r="V30" s="28">
        <f t="shared" si="5"/>
        <v>0.5982638888888888</v>
      </c>
      <c r="W30" s="28">
        <f t="shared" si="33"/>
        <v>0.5989583333333333</v>
      </c>
      <c r="X30" s="28">
        <f t="shared" si="33"/>
        <v>0.5996527777777777</v>
      </c>
      <c r="Y30" s="28">
        <f t="shared" si="33"/>
        <v>0.6003472222222221</v>
      </c>
      <c r="Z30" s="33">
        <f t="shared" si="35"/>
        <v>0.601736111111111</v>
      </c>
      <c r="AA30" s="28">
        <f t="shared" si="36"/>
        <v>0.6038194444444444</v>
      </c>
      <c r="AB30" s="28">
        <f t="shared" si="37"/>
        <v>0.6045138888888888</v>
      </c>
      <c r="AC30" s="28">
        <f t="shared" si="37"/>
        <v>0.6052083333333332</v>
      </c>
      <c r="AD30" s="28">
        <f t="shared" si="37"/>
        <v>0.6059027777777777</v>
      </c>
      <c r="AE30" s="28">
        <f t="shared" si="37"/>
        <v>0.6065972222222221</v>
      </c>
    </row>
    <row r="31" spans="1:31" ht="18">
      <c r="A31" s="46" t="s">
        <v>31</v>
      </c>
      <c r="B31" s="28">
        <v>0.5826388888888888</v>
      </c>
      <c r="C31" s="28">
        <f t="shared" si="41"/>
        <v>0.5833333333333333</v>
      </c>
      <c r="D31" s="28">
        <f t="shared" si="41"/>
        <v>0.5840277777777777</v>
      </c>
      <c r="E31" s="28">
        <f t="shared" si="42"/>
        <v>0.5854166666666666</v>
      </c>
      <c r="F31" s="33">
        <f t="shared" si="42"/>
        <v>0.5868055555555555</v>
      </c>
      <c r="G31" s="28">
        <f t="shared" si="12"/>
        <v>0.5881944444444444</v>
      </c>
      <c r="H31" s="28">
        <f t="shared" si="18"/>
        <v>0.5895833333333332</v>
      </c>
      <c r="I31" s="28">
        <f t="shared" si="29"/>
        <v>0.5916666666666666</v>
      </c>
      <c r="J31" s="28">
        <f t="shared" si="13"/>
        <v>0.5930555555555554</v>
      </c>
      <c r="K31" s="28">
        <f t="shared" si="43"/>
        <v>0.5944444444444443</v>
      </c>
      <c r="L31" s="28">
        <f t="shared" si="43"/>
        <v>0.5958333333333332</v>
      </c>
      <c r="M31" s="28">
        <f t="shared" si="3"/>
        <v>0.5965277777777777</v>
      </c>
      <c r="N31" s="33">
        <f t="shared" si="20"/>
        <v>0.598611111111111</v>
      </c>
      <c r="O31" s="28">
        <f t="shared" si="30"/>
        <v>0.5999999999999999</v>
      </c>
      <c r="P31" s="28">
        <f t="shared" si="31"/>
        <v>0.6020833333333332</v>
      </c>
      <c r="Q31" s="28">
        <f t="shared" si="22"/>
        <v>0.6034722222222221</v>
      </c>
      <c r="R31" s="32">
        <f t="shared" si="23"/>
        <v>0.6045138888888888</v>
      </c>
      <c r="S31" s="28">
        <f t="shared" si="32"/>
        <v>0.6052083333333332</v>
      </c>
      <c r="T31" s="33">
        <f t="shared" si="32"/>
        <v>0.6059027777777777</v>
      </c>
      <c r="U31" s="32">
        <f t="shared" si="4"/>
        <v>0.6065972222222221</v>
      </c>
      <c r="V31" s="28">
        <f t="shared" si="5"/>
        <v>0.607986111111111</v>
      </c>
      <c r="W31" s="28">
        <f t="shared" si="33"/>
        <v>0.6086805555555554</v>
      </c>
      <c r="X31" s="28">
        <f t="shared" si="33"/>
        <v>0.6093749999999999</v>
      </c>
      <c r="Y31" s="28">
        <f t="shared" si="33"/>
        <v>0.6100694444444443</v>
      </c>
      <c r="Z31" s="40">
        <f t="shared" si="35"/>
        <v>0.6114583333333332</v>
      </c>
      <c r="AA31" s="28">
        <f t="shared" si="36"/>
        <v>0.6135416666666665</v>
      </c>
      <c r="AB31" s="28">
        <f t="shared" si="37"/>
        <v>0.614236111111111</v>
      </c>
      <c r="AC31" s="28">
        <f t="shared" si="37"/>
        <v>0.6149305555555554</v>
      </c>
      <c r="AD31" s="28">
        <f t="shared" si="37"/>
        <v>0.6156249999999999</v>
      </c>
      <c r="AE31" s="28">
        <f t="shared" si="37"/>
        <v>0.6163194444444443</v>
      </c>
    </row>
    <row r="32" spans="1:31" ht="18">
      <c r="A32" s="46" t="s">
        <v>57</v>
      </c>
      <c r="B32" s="28">
        <v>0.5958333333333333</v>
      </c>
      <c r="C32" s="28">
        <f t="shared" si="41"/>
        <v>0.5965277777777778</v>
      </c>
      <c r="D32" s="28">
        <f t="shared" si="41"/>
        <v>0.5972222222222222</v>
      </c>
      <c r="E32" s="28">
        <f t="shared" si="42"/>
        <v>0.5986111111111111</v>
      </c>
      <c r="F32" s="33">
        <f t="shared" si="42"/>
        <v>0.6</v>
      </c>
      <c r="G32" s="28">
        <f t="shared" si="12"/>
        <v>0.6013888888888889</v>
      </c>
      <c r="H32" s="28">
        <f t="shared" si="18"/>
        <v>0.6027777777777777</v>
      </c>
      <c r="I32" s="28">
        <f t="shared" si="29"/>
        <v>0.6048611111111111</v>
      </c>
      <c r="J32" s="28">
        <f t="shared" si="13"/>
        <v>0.60625</v>
      </c>
      <c r="K32" s="28">
        <f t="shared" si="43"/>
        <v>0.6076388888888888</v>
      </c>
      <c r="L32" s="28">
        <f t="shared" si="43"/>
        <v>0.6090277777777777</v>
      </c>
      <c r="M32" s="28">
        <f t="shared" si="3"/>
        <v>0.6097222222222222</v>
      </c>
      <c r="N32" s="33">
        <f t="shared" si="20"/>
        <v>0.6118055555555555</v>
      </c>
      <c r="O32" s="28">
        <f t="shared" si="30"/>
        <v>0.6131944444444444</v>
      </c>
      <c r="P32" s="28">
        <f t="shared" si="31"/>
        <v>0.6152777777777777</v>
      </c>
      <c r="Q32" s="28">
        <f t="shared" si="22"/>
        <v>0.6166666666666666</v>
      </c>
      <c r="R32" s="32">
        <f t="shared" si="23"/>
        <v>0.6177083333333333</v>
      </c>
      <c r="S32" s="28">
        <f t="shared" si="32"/>
        <v>0.6184027777777777</v>
      </c>
      <c r="T32" s="33">
        <f t="shared" si="32"/>
        <v>0.6190972222222222</v>
      </c>
      <c r="U32" s="32">
        <f t="shared" si="4"/>
        <v>0.6197916666666666</v>
      </c>
      <c r="V32" s="28">
        <f t="shared" si="5"/>
        <v>0.6211805555555555</v>
      </c>
      <c r="W32" s="28">
        <f t="shared" si="33"/>
        <v>0.621875</v>
      </c>
      <c r="X32" s="28">
        <f t="shared" si="33"/>
        <v>0.6225694444444444</v>
      </c>
      <c r="Y32" s="28">
        <f t="shared" si="33"/>
        <v>0.6232638888888888</v>
      </c>
      <c r="Z32" s="40">
        <f t="shared" si="35"/>
        <v>0.6246527777777777</v>
      </c>
      <c r="AA32" s="28">
        <f t="shared" si="36"/>
        <v>0.626736111111111</v>
      </c>
      <c r="AB32" s="28">
        <f t="shared" si="37"/>
        <v>0.6274305555555555</v>
      </c>
      <c r="AC32" s="28">
        <f t="shared" si="37"/>
        <v>0.6281249999999999</v>
      </c>
      <c r="AD32" s="28">
        <f t="shared" si="37"/>
        <v>0.6288194444444444</v>
      </c>
      <c r="AE32" s="28">
        <f t="shared" si="37"/>
        <v>0.6295138888888888</v>
      </c>
    </row>
    <row r="33" spans="1:31" ht="18">
      <c r="A33" s="43" t="s">
        <v>32</v>
      </c>
      <c r="B33" s="28">
        <v>0.6118055555555556</v>
      </c>
      <c r="C33" s="28">
        <f t="shared" si="41"/>
        <v>0.6125</v>
      </c>
      <c r="D33" s="28">
        <f t="shared" si="41"/>
        <v>0.6131944444444445</v>
      </c>
      <c r="E33" s="28">
        <f t="shared" si="42"/>
        <v>0.6145833333333334</v>
      </c>
      <c r="F33" s="33">
        <f t="shared" si="42"/>
        <v>0.6159722222222223</v>
      </c>
      <c r="G33" s="28">
        <f t="shared" si="12"/>
        <v>0.6173611111111111</v>
      </c>
      <c r="H33" s="28">
        <f t="shared" si="18"/>
        <v>0.61875</v>
      </c>
      <c r="I33" s="28">
        <f t="shared" si="29"/>
        <v>0.6208333333333333</v>
      </c>
      <c r="J33" s="28">
        <f t="shared" si="13"/>
        <v>0.6222222222222222</v>
      </c>
      <c r="K33" s="28">
        <f>J33+TIME(0,2,0)</f>
        <v>0.6236111111111111</v>
      </c>
      <c r="L33" s="28">
        <f>K33+TIME(0,2,0)</f>
        <v>0.625</v>
      </c>
      <c r="M33" s="28">
        <f t="shared" si="3"/>
        <v>0.6256944444444444</v>
      </c>
      <c r="N33" s="33">
        <f t="shared" si="20"/>
        <v>0.6277777777777778</v>
      </c>
      <c r="O33" s="28">
        <f t="shared" si="30"/>
        <v>0.6291666666666667</v>
      </c>
      <c r="P33" s="28">
        <f t="shared" si="31"/>
        <v>0.63125</v>
      </c>
      <c r="Q33" s="28">
        <f t="shared" si="22"/>
        <v>0.6326388888888889</v>
      </c>
      <c r="R33" s="32">
        <f t="shared" si="23"/>
        <v>0.6336805555555556</v>
      </c>
      <c r="S33" s="28">
        <f t="shared" si="32"/>
        <v>0.634375</v>
      </c>
      <c r="T33" s="33">
        <f t="shared" si="32"/>
        <v>0.6350694444444445</v>
      </c>
      <c r="U33" s="32">
        <f t="shared" si="4"/>
        <v>0.6357638888888889</v>
      </c>
      <c r="V33" s="28">
        <f t="shared" si="5"/>
        <v>0.6371527777777778</v>
      </c>
      <c r="W33" s="28">
        <f t="shared" si="33"/>
        <v>0.6378472222222222</v>
      </c>
      <c r="X33" s="28">
        <f t="shared" si="33"/>
        <v>0.6385416666666667</v>
      </c>
      <c r="Y33" s="28">
        <f t="shared" si="33"/>
        <v>0.6392361111111111</v>
      </c>
      <c r="Z33" s="40">
        <f t="shared" si="35"/>
        <v>0.640625</v>
      </c>
      <c r="AA33" s="28">
        <f t="shared" si="36"/>
        <v>0.6427083333333333</v>
      </c>
      <c r="AB33" s="28">
        <f t="shared" si="37"/>
        <v>0.6434027777777778</v>
      </c>
      <c r="AC33" s="28">
        <f t="shared" si="37"/>
        <v>0.6440972222222222</v>
      </c>
      <c r="AD33" s="28">
        <f t="shared" si="37"/>
        <v>0.6447916666666667</v>
      </c>
      <c r="AE33" s="28">
        <f t="shared" si="37"/>
        <v>0.6454861111111111</v>
      </c>
    </row>
    <row r="34" spans="1:31" ht="18">
      <c r="A34" s="41" t="s">
        <v>54</v>
      </c>
      <c r="B34" s="35">
        <v>0.6208333333333333</v>
      </c>
      <c r="C34" s="34" t="s">
        <v>50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6"/>
      <c r="S34" s="35"/>
      <c r="T34" s="35"/>
      <c r="U34" s="36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ht="18">
      <c r="A35" s="43" t="s">
        <v>33</v>
      </c>
      <c r="B35" s="28">
        <v>0.6298611111111111</v>
      </c>
      <c r="C35" s="28">
        <f t="shared" si="41"/>
        <v>0.6305555555555555</v>
      </c>
      <c r="D35" s="28">
        <f t="shared" si="41"/>
        <v>0.63125</v>
      </c>
      <c r="E35" s="28">
        <f t="shared" si="42"/>
        <v>0.6326388888888889</v>
      </c>
      <c r="F35" s="33">
        <f t="shared" si="42"/>
        <v>0.6340277777777777</v>
      </c>
      <c r="G35" s="28">
        <f>F35+TIME(0,2,0)</f>
        <v>0.6354166666666666</v>
      </c>
      <c r="H35" s="28">
        <f>G35+TIME(0,2,0)</f>
        <v>0.6368055555555555</v>
      </c>
      <c r="I35" s="28">
        <f t="shared" si="29"/>
        <v>0.6388888888888888</v>
      </c>
      <c r="J35" s="28">
        <f>I35+TIME(0,2,0)</f>
        <v>0.6402777777777777</v>
      </c>
      <c r="K35" s="28">
        <f>J35+TIME(0,2,0)</f>
        <v>0.6416666666666666</v>
      </c>
      <c r="L35" s="28">
        <f>K35+TIME(0,2,0)</f>
        <v>0.6430555555555555</v>
      </c>
      <c r="M35" s="28">
        <f t="shared" si="3"/>
        <v>0.6437499999999999</v>
      </c>
      <c r="N35" s="33">
        <f t="shared" si="20"/>
        <v>0.6458333333333333</v>
      </c>
      <c r="O35" s="28">
        <f t="shared" si="30"/>
        <v>0.6472222222222221</v>
      </c>
      <c r="P35" s="28">
        <f t="shared" si="31"/>
        <v>0.6493055555555555</v>
      </c>
      <c r="Q35" s="28">
        <f>P35+TIME(0,2,0)</f>
        <v>0.6506944444444444</v>
      </c>
      <c r="R35" s="32">
        <f t="shared" si="23"/>
        <v>0.6517361111111111</v>
      </c>
      <c r="S35" s="28">
        <f t="shared" si="32"/>
        <v>0.6524305555555555</v>
      </c>
      <c r="T35" s="33">
        <f t="shared" si="32"/>
        <v>0.653125</v>
      </c>
      <c r="U35" s="32">
        <f t="shared" si="4"/>
        <v>0.6538194444444444</v>
      </c>
      <c r="V35" s="28">
        <f t="shared" si="5"/>
        <v>0.6552083333333333</v>
      </c>
      <c r="W35" s="28">
        <f t="shared" si="33"/>
        <v>0.6559027777777777</v>
      </c>
      <c r="X35" s="28">
        <f t="shared" si="33"/>
        <v>0.6565972222222222</v>
      </c>
      <c r="Y35" s="28">
        <f t="shared" si="33"/>
        <v>0.6572916666666666</v>
      </c>
      <c r="Z35" s="40">
        <f t="shared" si="35"/>
        <v>0.6586805555555555</v>
      </c>
      <c r="AA35" s="28">
        <f t="shared" si="36"/>
        <v>0.6607638888888888</v>
      </c>
      <c r="AB35" s="28">
        <f t="shared" si="37"/>
        <v>0.6614583333333333</v>
      </c>
      <c r="AC35" s="28">
        <f t="shared" si="37"/>
        <v>0.6621527777777777</v>
      </c>
      <c r="AD35" s="28">
        <f t="shared" si="37"/>
        <v>0.6628472222222221</v>
      </c>
      <c r="AE35" s="28">
        <f t="shared" si="37"/>
        <v>0.6635416666666666</v>
      </c>
    </row>
    <row r="36" spans="1:31" ht="18">
      <c r="A36" s="41" t="s">
        <v>55</v>
      </c>
      <c r="B36" s="35">
        <v>0.6381944444444444</v>
      </c>
      <c r="C36" s="34" t="s">
        <v>50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6"/>
      <c r="S36" s="35"/>
      <c r="T36" s="35"/>
      <c r="U36" s="36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ht="18">
      <c r="A37" s="48" t="s">
        <v>51</v>
      </c>
      <c r="B37" s="28">
        <v>0.6479166666666667</v>
      </c>
      <c r="C37" s="28">
        <f>B37+TIME(0,2,0)</f>
        <v>0.6493055555555556</v>
      </c>
      <c r="D37" s="28">
        <f t="shared" si="41"/>
        <v>0.65</v>
      </c>
      <c r="E37" s="28">
        <f t="shared" si="42"/>
        <v>0.6513888888888889</v>
      </c>
      <c r="F37" s="33">
        <f t="shared" si="42"/>
        <v>0.6527777777777778</v>
      </c>
      <c r="G37" s="28">
        <f>F37+TIME(0,2,0)</f>
        <v>0.6541666666666667</v>
      </c>
      <c r="H37" s="28">
        <f>G37+TIME(0,2,0)</f>
        <v>0.6555555555555556</v>
      </c>
      <c r="I37" s="28">
        <f t="shared" si="29"/>
        <v>0.6576388888888889</v>
      </c>
      <c r="J37" s="28">
        <f>I37+TIME(0,2,0)</f>
        <v>0.6590277777777778</v>
      </c>
      <c r="K37" s="28">
        <f>J37+TIME(0,3,0)</f>
        <v>0.6611111111111111</v>
      </c>
      <c r="L37" s="28">
        <f>K37+TIME(0,2,0)</f>
        <v>0.6625</v>
      </c>
      <c r="M37" s="28">
        <f t="shared" si="3"/>
        <v>0.6631944444444444</v>
      </c>
      <c r="N37" s="33">
        <f t="shared" si="20"/>
        <v>0.6652777777777777</v>
      </c>
      <c r="O37" s="28">
        <f t="shared" si="30"/>
        <v>0.6666666666666666</v>
      </c>
      <c r="P37" s="28">
        <f t="shared" si="31"/>
        <v>0.66875</v>
      </c>
      <c r="Q37" s="28">
        <f>P37+TIME(0,2,0)</f>
        <v>0.6701388888888888</v>
      </c>
      <c r="R37" s="32">
        <f t="shared" si="23"/>
        <v>0.6711805555555556</v>
      </c>
      <c r="S37" s="28">
        <f t="shared" si="32"/>
        <v>0.671875</v>
      </c>
      <c r="T37" s="33">
        <f t="shared" si="32"/>
        <v>0.6725694444444444</v>
      </c>
      <c r="U37" s="32">
        <f t="shared" si="4"/>
        <v>0.6732638888888889</v>
      </c>
      <c r="V37" s="28">
        <f t="shared" si="5"/>
        <v>0.6746527777777778</v>
      </c>
      <c r="W37" s="28">
        <f t="shared" si="33"/>
        <v>0.6753472222222222</v>
      </c>
      <c r="X37" s="28">
        <f t="shared" si="33"/>
        <v>0.6760416666666667</v>
      </c>
      <c r="Y37" s="28">
        <f t="shared" si="33"/>
        <v>0.6767361111111111</v>
      </c>
      <c r="Z37" s="33">
        <f t="shared" si="35"/>
        <v>0.678125</v>
      </c>
      <c r="AA37" s="28">
        <f t="shared" si="36"/>
        <v>0.6802083333333333</v>
      </c>
      <c r="AB37" s="28">
        <f t="shared" si="37"/>
        <v>0.6809027777777777</v>
      </c>
      <c r="AC37" s="28">
        <f t="shared" si="37"/>
        <v>0.6815972222222222</v>
      </c>
      <c r="AD37" s="28">
        <f t="shared" si="37"/>
        <v>0.6822916666666666</v>
      </c>
      <c r="AE37" s="28">
        <f t="shared" si="37"/>
        <v>0.6829861111111111</v>
      </c>
    </row>
    <row r="38" spans="1:31" ht="18">
      <c r="A38" s="41" t="s">
        <v>56</v>
      </c>
      <c r="B38" s="35">
        <v>0.6604166666666667</v>
      </c>
      <c r="C38" s="34" t="s">
        <v>50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6"/>
      <c r="S38" s="35"/>
      <c r="T38" s="35"/>
      <c r="U38" s="36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ht="18">
      <c r="A39" s="41" t="s">
        <v>57</v>
      </c>
      <c r="B39" s="35">
        <v>0.6680555555555556</v>
      </c>
      <c r="C39" s="34" t="s">
        <v>50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  <c r="S39" s="35"/>
      <c r="T39" s="35"/>
      <c r="U39" s="36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ht="18">
      <c r="A40" s="43" t="s">
        <v>32</v>
      </c>
      <c r="B40" s="28">
        <v>0.6930555555555555</v>
      </c>
      <c r="C40" s="28">
        <f aca="true" t="shared" si="44" ref="C40:F41">B40+TIME(0,2,0)</f>
        <v>0.6944444444444444</v>
      </c>
      <c r="D40" s="28">
        <f t="shared" si="44"/>
        <v>0.6958333333333333</v>
      </c>
      <c r="E40" s="28">
        <f t="shared" si="44"/>
        <v>0.6972222222222222</v>
      </c>
      <c r="F40" s="33">
        <f t="shared" si="44"/>
        <v>0.6986111111111111</v>
      </c>
      <c r="G40" s="28">
        <f aca="true" t="shared" si="45" ref="G40:H42">F40+TIME(0,2,0)</f>
        <v>0.7</v>
      </c>
      <c r="H40" s="28">
        <f t="shared" si="45"/>
        <v>0.7013888888888888</v>
      </c>
      <c r="I40" s="28">
        <f t="shared" si="29"/>
        <v>0.7034722222222222</v>
      </c>
      <c r="J40" s="28">
        <f aca="true" t="shared" si="46" ref="J40:L42">I40+TIME(0,2,0)</f>
        <v>0.704861111111111</v>
      </c>
      <c r="K40" s="28">
        <f t="shared" si="46"/>
        <v>0.7062499999999999</v>
      </c>
      <c r="L40" s="28">
        <f t="shared" si="46"/>
        <v>0.7076388888888888</v>
      </c>
      <c r="M40" s="28">
        <f>L40+TIME(0,1,0)</f>
        <v>0.7083333333333333</v>
      </c>
      <c r="N40" s="33">
        <f t="shared" si="20"/>
        <v>0.7104166666666666</v>
      </c>
      <c r="O40" s="28">
        <f>N40+TIME(0,3,0)</f>
        <v>0.7124999999999999</v>
      </c>
      <c r="P40" s="28">
        <f>O40+TIME(0,3,0)</f>
        <v>0.7145833333333332</v>
      </c>
      <c r="Q40" s="28">
        <f>P40+TIME(0,2,0)</f>
        <v>0.7159722222222221</v>
      </c>
      <c r="R40" s="32">
        <f>Q40+TIME(0,2,0)</f>
        <v>0.717361111111111</v>
      </c>
      <c r="S40" s="28">
        <f>R40+TIME(0,1,0)</f>
        <v>0.7180555555555554</v>
      </c>
      <c r="T40" s="33">
        <f>S40+TIME(0,1,0)</f>
        <v>0.7187499999999999</v>
      </c>
      <c r="U40" s="32">
        <f aca="true" t="shared" si="47" ref="U40:U45">T40+TIME(0,2,0)</f>
        <v>0.7201388888888888</v>
      </c>
      <c r="V40" s="28">
        <f t="shared" si="5"/>
        <v>0.7215277777777777</v>
      </c>
      <c r="W40" s="28">
        <f t="shared" si="33"/>
        <v>0.7222222222222221</v>
      </c>
      <c r="X40" s="28">
        <f t="shared" si="33"/>
        <v>0.7229166666666665</v>
      </c>
      <c r="Y40" s="28">
        <f t="shared" si="33"/>
        <v>0.723611111111111</v>
      </c>
      <c r="Z40" s="40">
        <f>Y40+TIME(0,2,0)</f>
        <v>0.7249999999999999</v>
      </c>
      <c r="AA40" s="28">
        <f>Z40+TIME(0,3,0)</f>
        <v>0.7270833333333332</v>
      </c>
      <c r="AB40" s="28">
        <f t="shared" si="37"/>
        <v>0.7277777777777776</v>
      </c>
      <c r="AC40" s="28">
        <f t="shared" si="37"/>
        <v>0.7284722222222221</v>
      </c>
      <c r="AD40" s="28">
        <f t="shared" si="37"/>
        <v>0.7291666666666665</v>
      </c>
      <c r="AE40" s="28">
        <f t="shared" si="37"/>
        <v>0.729861111111111</v>
      </c>
    </row>
    <row r="41" spans="1:32" s="44" customFormat="1" ht="18">
      <c r="A41" s="43" t="s">
        <v>33</v>
      </c>
      <c r="B41" s="28">
        <v>0.7138888888888889</v>
      </c>
      <c r="C41" s="28">
        <f t="shared" si="44"/>
        <v>0.7152777777777778</v>
      </c>
      <c r="D41" s="28">
        <f t="shared" si="44"/>
        <v>0.7166666666666667</v>
      </c>
      <c r="E41" s="28">
        <f t="shared" si="44"/>
        <v>0.7180555555555556</v>
      </c>
      <c r="F41" s="33">
        <f t="shared" si="44"/>
        <v>0.7194444444444444</v>
      </c>
      <c r="G41" s="28">
        <f t="shared" si="45"/>
        <v>0.7208333333333333</v>
      </c>
      <c r="H41" s="28">
        <f t="shared" si="45"/>
        <v>0.7222222222222222</v>
      </c>
      <c r="I41" s="28">
        <f t="shared" si="29"/>
        <v>0.7243055555555555</v>
      </c>
      <c r="J41" s="28">
        <f t="shared" si="46"/>
        <v>0.7256944444444444</v>
      </c>
      <c r="K41" s="28">
        <f t="shared" si="46"/>
        <v>0.7270833333333333</v>
      </c>
      <c r="L41" s="28">
        <f t="shared" si="46"/>
        <v>0.7284722222222222</v>
      </c>
      <c r="M41" s="28">
        <f>L41+TIME(0,1,0)</f>
        <v>0.7291666666666666</v>
      </c>
      <c r="N41" s="33">
        <f t="shared" si="20"/>
        <v>0.73125</v>
      </c>
      <c r="O41" s="28">
        <f>N41+TIME(0,3,0)</f>
        <v>0.7333333333333333</v>
      </c>
      <c r="P41" s="28">
        <f>O41+TIME(0,3,0)</f>
        <v>0.7354166666666666</v>
      </c>
      <c r="Q41" s="28">
        <f>P41+TIME(0,2,0)</f>
        <v>0.7368055555555555</v>
      </c>
      <c r="R41" s="32">
        <f>Q41+TIME(0,2,0)</f>
        <v>0.7381944444444444</v>
      </c>
      <c r="S41" s="28">
        <f>R41+TIME(0,1,0)</f>
        <v>0.7388888888888888</v>
      </c>
      <c r="T41" s="33">
        <f>S41+TIME(0,1,0)</f>
        <v>0.7395833333333333</v>
      </c>
      <c r="U41" s="32">
        <f t="shared" si="47"/>
        <v>0.7409722222222221</v>
      </c>
      <c r="V41" s="28">
        <f t="shared" si="5"/>
        <v>0.742361111111111</v>
      </c>
      <c r="W41" s="28">
        <f t="shared" si="33"/>
        <v>0.7430555555555555</v>
      </c>
      <c r="X41" s="28">
        <f t="shared" si="33"/>
        <v>0.7437499999999999</v>
      </c>
      <c r="Y41" s="28">
        <f t="shared" si="33"/>
        <v>0.7444444444444444</v>
      </c>
      <c r="Z41" s="40">
        <f>Y41+TIME(0,2,0)</f>
        <v>0.7458333333333332</v>
      </c>
      <c r="AA41" s="28">
        <f>Z41+TIME(0,3,0)</f>
        <v>0.7479166666666666</v>
      </c>
      <c r="AB41" s="28">
        <f t="shared" si="37"/>
        <v>0.748611111111111</v>
      </c>
      <c r="AC41" s="28">
        <f t="shared" si="37"/>
        <v>0.7493055555555554</v>
      </c>
      <c r="AD41" s="28">
        <f t="shared" si="37"/>
        <v>0.7499999999999999</v>
      </c>
      <c r="AE41" s="28">
        <f t="shared" si="37"/>
        <v>0.7506944444444443</v>
      </c>
      <c r="AF41"/>
    </row>
    <row r="42" spans="1:31" ht="18">
      <c r="A42" s="43" t="s">
        <v>32</v>
      </c>
      <c r="B42" s="28">
        <v>0.7895833333333333</v>
      </c>
      <c r="C42" s="28">
        <f>B42+TIME(0,2,0)</f>
        <v>0.7909722222222222</v>
      </c>
      <c r="D42" s="28">
        <f>C42+TIME(0,2,0)</f>
        <v>0.7923611111111111</v>
      </c>
      <c r="E42" s="28">
        <f>D42+TIME(0,1,0)</f>
        <v>0.7930555555555555</v>
      </c>
      <c r="F42" s="33">
        <f>E42+TIME(0,1,0)</f>
        <v>0.79375</v>
      </c>
      <c r="G42" s="28">
        <f t="shared" si="45"/>
        <v>0.7951388888888888</v>
      </c>
      <c r="H42" s="28">
        <f t="shared" si="45"/>
        <v>0.7965277777777777</v>
      </c>
      <c r="I42" s="28">
        <f t="shared" si="29"/>
        <v>0.798611111111111</v>
      </c>
      <c r="J42" s="28">
        <f t="shared" si="46"/>
        <v>0.7999999999999999</v>
      </c>
      <c r="K42" s="28">
        <f t="shared" si="46"/>
        <v>0.8013888888888888</v>
      </c>
      <c r="L42" s="28">
        <f t="shared" si="46"/>
        <v>0.8027777777777777</v>
      </c>
      <c r="M42" s="28">
        <f>L42+TIME(0,2,0)</f>
        <v>0.8041666666666666</v>
      </c>
      <c r="N42" s="33">
        <f t="shared" si="20"/>
        <v>0.8062499999999999</v>
      </c>
      <c r="O42" s="28">
        <f>N42+TIME(0,2,0)</f>
        <v>0.8076388888888888</v>
      </c>
      <c r="P42" s="28">
        <f>O42+TIME(0,2,0)</f>
        <v>0.8090277777777777</v>
      </c>
      <c r="Q42" s="28">
        <f>P42+TIME(0,1,0)</f>
        <v>0.8097222222222221</v>
      </c>
      <c r="R42" s="32">
        <f>Q42+TIME(0,2,0)</f>
        <v>0.811111111111111</v>
      </c>
      <c r="S42" s="28">
        <f aca="true" t="shared" si="48" ref="S42:T45">R42+TIME(0,1,0)</f>
        <v>0.8118055555555554</v>
      </c>
      <c r="T42" s="33">
        <f t="shared" si="48"/>
        <v>0.8124999999999999</v>
      </c>
      <c r="U42" s="32">
        <f t="shared" si="47"/>
        <v>0.8138888888888888</v>
      </c>
      <c r="V42" s="28">
        <f t="shared" si="5"/>
        <v>0.8152777777777777</v>
      </c>
      <c r="W42" s="28">
        <f t="shared" si="33"/>
        <v>0.8159722222222221</v>
      </c>
      <c r="X42" s="28">
        <f t="shared" si="33"/>
        <v>0.8166666666666665</v>
      </c>
      <c r="Y42" s="28">
        <f t="shared" si="33"/>
        <v>0.817361111111111</v>
      </c>
      <c r="Z42" s="40">
        <f>Y42+TIME(0,2,0)</f>
        <v>0.8187499999999999</v>
      </c>
      <c r="AA42" s="28">
        <f>Z42+TIME(0,2,0)</f>
        <v>0.8201388888888888</v>
      </c>
      <c r="AB42" s="28">
        <f t="shared" si="37"/>
        <v>0.8208333333333332</v>
      </c>
      <c r="AC42" s="28">
        <f t="shared" si="37"/>
        <v>0.8215277777777776</v>
      </c>
      <c r="AD42" s="28">
        <f t="shared" si="37"/>
        <v>0.8222222222222221</v>
      </c>
      <c r="AE42" s="28">
        <f t="shared" si="37"/>
        <v>0.8229166666666665</v>
      </c>
    </row>
    <row r="43" spans="1:31" ht="18">
      <c r="A43" s="43" t="s">
        <v>33</v>
      </c>
      <c r="B43" s="28">
        <v>0.8090277777777778</v>
      </c>
      <c r="C43" s="28">
        <f>B43+TIME(0,2,0)</f>
        <v>0.8104166666666667</v>
      </c>
      <c r="D43" s="28">
        <f>C43+TIME(0,1,0)</f>
        <v>0.8111111111111111</v>
      </c>
      <c r="E43" s="28">
        <f>D43+TIME(0,2,0)</f>
        <v>0.8125</v>
      </c>
      <c r="F43" s="33">
        <f>E43+TIME(0,1,0)</f>
        <v>0.8131944444444444</v>
      </c>
      <c r="G43" s="28">
        <f aca="true" t="shared" si="49" ref="G43:H45">F43+TIME(0,2,0)</f>
        <v>0.8145833333333333</v>
      </c>
      <c r="H43" s="28">
        <f t="shared" si="49"/>
        <v>0.8159722222222222</v>
      </c>
      <c r="I43" s="28">
        <f t="shared" si="29"/>
        <v>0.8180555555555555</v>
      </c>
      <c r="J43" s="28">
        <f aca="true" t="shared" si="50" ref="J43:L45">I43+TIME(0,2,0)</f>
        <v>0.8194444444444444</v>
      </c>
      <c r="K43" s="28">
        <f t="shared" si="50"/>
        <v>0.8208333333333333</v>
      </c>
      <c r="L43" s="28">
        <f t="shared" si="50"/>
        <v>0.8222222222222222</v>
      </c>
      <c r="M43" s="28">
        <f>L43+TIME(0,1,0)</f>
        <v>0.8229166666666666</v>
      </c>
      <c r="N43" s="33">
        <f t="shared" si="20"/>
        <v>0.825</v>
      </c>
      <c r="O43" s="28">
        <f>N43+TIME(0,3,0)</f>
        <v>0.8270833333333333</v>
      </c>
      <c r="P43" s="28">
        <f>O43+TIME(0,2,0)</f>
        <v>0.8284722222222222</v>
      </c>
      <c r="Q43" s="28">
        <f>P43+TIME(0,1,0)</f>
        <v>0.8291666666666666</v>
      </c>
      <c r="R43" s="32">
        <f>Q43+TIME(0,2,0)</f>
        <v>0.8305555555555555</v>
      </c>
      <c r="S43" s="28">
        <f t="shared" si="48"/>
        <v>0.8312499999999999</v>
      </c>
      <c r="T43" s="33">
        <f t="shared" si="48"/>
        <v>0.8319444444444444</v>
      </c>
      <c r="U43" s="32">
        <f t="shared" si="47"/>
        <v>0.8333333333333333</v>
      </c>
      <c r="V43" s="28">
        <f t="shared" si="5"/>
        <v>0.8347222222222221</v>
      </c>
      <c r="W43" s="28">
        <f aca="true" t="shared" si="51" ref="W43:Y45">V43+TIME(0,1,0)</f>
        <v>0.8354166666666666</v>
      </c>
      <c r="X43" s="28">
        <f t="shared" si="51"/>
        <v>0.836111111111111</v>
      </c>
      <c r="Y43" s="28">
        <f t="shared" si="51"/>
        <v>0.8368055555555555</v>
      </c>
      <c r="Z43" s="40">
        <f>Y43+TIME(0,2,0)</f>
        <v>0.8381944444444444</v>
      </c>
      <c r="AA43" s="28">
        <f>Z43+TIME(0,2,0)</f>
        <v>0.8395833333333332</v>
      </c>
      <c r="AB43" s="28">
        <f>AA43+TIME(0,1,0)</f>
        <v>0.8402777777777777</v>
      </c>
      <c r="AC43" s="28">
        <f>AB43+TIME(0,1,0)</f>
        <v>0.8409722222222221</v>
      </c>
      <c r="AD43" s="28">
        <f>AC43+TIME(0,1,0)</f>
        <v>0.8416666666666666</v>
      </c>
      <c r="AE43" s="28">
        <f>AD43+TIME(0,1,0)</f>
        <v>0.842361111111111</v>
      </c>
    </row>
    <row r="44" spans="1:31" ht="18">
      <c r="A44" s="43" t="s">
        <v>32</v>
      </c>
      <c r="B44" s="28">
        <v>0.8625</v>
      </c>
      <c r="C44" s="28">
        <f>B44+TIME(0,2,0)</f>
        <v>0.8638888888888889</v>
      </c>
      <c r="D44" s="28">
        <f>C44+TIME(0,2,0)</f>
        <v>0.8652777777777778</v>
      </c>
      <c r="E44" s="28">
        <f>D44+TIME(0,1,0)</f>
        <v>0.8659722222222223</v>
      </c>
      <c r="F44" s="33">
        <f>E44+TIME(0,1,0)</f>
        <v>0.8666666666666667</v>
      </c>
      <c r="G44" s="28">
        <f t="shared" si="49"/>
        <v>0.8680555555555556</v>
      </c>
      <c r="H44" s="28">
        <f t="shared" si="49"/>
        <v>0.8694444444444445</v>
      </c>
      <c r="I44" s="28">
        <f t="shared" si="29"/>
        <v>0.8715277777777778</v>
      </c>
      <c r="J44" s="28">
        <f t="shared" si="50"/>
        <v>0.8729166666666667</v>
      </c>
      <c r="K44" s="28">
        <f t="shared" si="50"/>
        <v>0.8743055555555556</v>
      </c>
      <c r="L44" s="28">
        <f t="shared" si="50"/>
        <v>0.8756944444444444</v>
      </c>
      <c r="M44" s="28">
        <f>L44+TIME(0,1,0)</f>
        <v>0.8763888888888889</v>
      </c>
      <c r="N44" s="33">
        <f>M44+TIME(0,2,0)</f>
        <v>0.8777777777777778</v>
      </c>
      <c r="O44" s="28">
        <f>N44+TIME(0,3,0)</f>
        <v>0.8798611111111111</v>
      </c>
      <c r="P44" s="28">
        <f>O44+TIME(0,2,0)</f>
        <v>0.88125</v>
      </c>
      <c r="Q44" s="28">
        <f>P44+TIME(0,1,0)</f>
        <v>0.8819444444444444</v>
      </c>
      <c r="R44" s="32">
        <f>Q44+TIME(0,2,0)</f>
        <v>0.8833333333333333</v>
      </c>
      <c r="S44" s="28">
        <f t="shared" si="48"/>
        <v>0.8840277777777777</v>
      </c>
      <c r="T44" s="33">
        <f t="shared" si="48"/>
        <v>0.8847222222222222</v>
      </c>
      <c r="U44" s="32">
        <f t="shared" si="47"/>
        <v>0.8861111111111111</v>
      </c>
      <c r="V44" s="28">
        <f t="shared" si="5"/>
        <v>0.8875</v>
      </c>
      <c r="W44" s="28">
        <f t="shared" si="51"/>
        <v>0.8881944444444444</v>
      </c>
      <c r="X44" s="28">
        <f t="shared" si="51"/>
        <v>0.8888888888888888</v>
      </c>
      <c r="Y44" s="28">
        <f t="shared" si="51"/>
        <v>0.8895833333333333</v>
      </c>
      <c r="Z44" s="40">
        <f>Y44+TIME(0,1,0)</f>
        <v>0.8902777777777777</v>
      </c>
      <c r="AA44" s="28" t="s">
        <v>43</v>
      </c>
      <c r="AB44" s="28" t="s">
        <v>43</v>
      </c>
      <c r="AC44" s="28" t="s">
        <v>43</v>
      </c>
      <c r="AD44" s="28" t="s">
        <v>43</v>
      </c>
      <c r="AE44" s="28" t="s">
        <v>43</v>
      </c>
    </row>
    <row r="45" spans="1:31" ht="18">
      <c r="A45" s="43" t="s">
        <v>33</v>
      </c>
      <c r="B45" s="28">
        <v>0.8777777777777778</v>
      </c>
      <c r="C45" s="28">
        <f>B45+TIME(0,2,0)</f>
        <v>0.8791666666666667</v>
      </c>
      <c r="D45" s="28">
        <f>C45+TIME(0,1,0)</f>
        <v>0.8798611111111111</v>
      </c>
      <c r="E45" s="28">
        <f>D45+TIME(0,2,0)</f>
        <v>0.88125</v>
      </c>
      <c r="F45" s="33">
        <f>E45+TIME(0,1,0)</f>
        <v>0.8819444444444444</v>
      </c>
      <c r="G45" s="28">
        <f t="shared" si="49"/>
        <v>0.8833333333333333</v>
      </c>
      <c r="H45" s="28">
        <f t="shared" si="49"/>
        <v>0.8847222222222222</v>
      </c>
      <c r="I45" s="28">
        <f t="shared" si="29"/>
        <v>0.8868055555555555</v>
      </c>
      <c r="J45" s="28">
        <f t="shared" si="50"/>
        <v>0.8881944444444444</v>
      </c>
      <c r="K45" s="28">
        <f t="shared" si="50"/>
        <v>0.8895833333333333</v>
      </c>
      <c r="L45" s="28">
        <f t="shared" si="50"/>
        <v>0.8909722222222222</v>
      </c>
      <c r="M45" s="28">
        <f>L45+TIME(0,1,0)</f>
        <v>0.8916666666666666</v>
      </c>
      <c r="N45" s="33">
        <f>M45+TIME(0,2,0)</f>
        <v>0.8930555555555555</v>
      </c>
      <c r="O45" s="28">
        <f>N45+TIME(0,3,0)</f>
        <v>0.8951388888888888</v>
      </c>
      <c r="P45" s="28">
        <f>O45+TIME(0,2,0)</f>
        <v>0.8965277777777777</v>
      </c>
      <c r="Q45" s="28">
        <f>P45+TIME(0,1,0)</f>
        <v>0.8972222222222221</v>
      </c>
      <c r="R45" s="32">
        <f>Q45+TIME(0,2,0)</f>
        <v>0.898611111111111</v>
      </c>
      <c r="S45" s="28">
        <f t="shared" si="48"/>
        <v>0.8993055555555555</v>
      </c>
      <c r="T45" s="33">
        <f t="shared" si="48"/>
        <v>0.8999999999999999</v>
      </c>
      <c r="U45" s="32">
        <f t="shared" si="47"/>
        <v>0.9013888888888888</v>
      </c>
      <c r="V45" s="28">
        <f t="shared" si="5"/>
        <v>0.9027777777777777</v>
      </c>
      <c r="W45" s="28">
        <f t="shared" si="51"/>
        <v>0.9034722222222221</v>
      </c>
      <c r="X45" s="28">
        <f t="shared" si="51"/>
        <v>0.9041666666666666</v>
      </c>
      <c r="Y45" s="28">
        <f t="shared" si="51"/>
        <v>0.904861111111111</v>
      </c>
      <c r="Z45" s="40">
        <f>Y45+TIME(0,2,0)</f>
        <v>0.9062499999999999</v>
      </c>
      <c r="AA45" s="28">
        <f>Z45+TIME(0,2,0)</f>
        <v>0.9076388888888888</v>
      </c>
      <c r="AB45" s="28">
        <f>AA45+TIME(0,1,0)</f>
        <v>0.9083333333333332</v>
      </c>
      <c r="AC45" s="28">
        <f>AB45+TIME(0,1,0)</f>
        <v>0.9090277777777777</v>
      </c>
      <c r="AD45" s="28">
        <f>AC45+TIME(0,1,0)</f>
        <v>0.9097222222222221</v>
      </c>
      <c r="AE45" s="28">
        <f>AD45+TIME(0,1,0)</f>
        <v>0.9104166666666665</v>
      </c>
    </row>
    <row r="46" spans="1:31" ht="18">
      <c r="A46" s="41" t="s">
        <v>32</v>
      </c>
      <c r="B46" s="35">
        <v>0.9208333333333334</v>
      </c>
      <c r="C46" s="34" t="s">
        <v>50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6"/>
      <c r="S46" s="35"/>
      <c r="T46" s="35"/>
      <c r="U46" s="36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ht="18">
      <c r="A47" s="41" t="s">
        <v>33</v>
      </c>
      <c r="B47" s="35">
        <v>0.9493055555555556</v>
      </c>
      <c r="C47" s="35">
        <f>B47+TIME(0,2,0)</f>
        <v>0.9506944444444445</v>
      </c>
      <c r="D47" s="35">
        <f>C47+TIME(0,2,0)</f>
        <v>0.9520833333333334</v>
      </c>
      <c r="E47" s="35">
        <f>D47+TIME(0,1,0)</f>
        <v>0.9527777777777778</v>
      </c>
      <c r="F47" s="35">
        <f>E47+TIME(0,1,0)</f>
        <v>0.9534722222222223</v>
      </c>
      <c r="G47" s="35">
        <f>F47+TIME(0,2,0)</f>
        <v>0.9548611111111112</v>
      </c>
      <c r="H47" s="35">
        <f>G47+TIME(0,2,0)</f>
        <v>0.95625</v>
      </c>
      <c r="I47" s="35">
        <f>H47+TIME(0,2,0)</f>
        <v>0.9576388888888889</v>
      </c>
      <c r="J47" s="34" t="s">
        <v>44</v>
      </c>
      <c r="K47" s="35"/>
      <c r="L47" s="35"/>
      <c r="M47" s="35"/>
      <c r="N47" s="35"/>
      <c r="O47" s="35"/>
      <c r="P47" s="35"/>
      <c r="Q47" s="35"/>
      <c r="R47" s="36"/>
      <c r="S47" s="35"/>
      <c r="T47" s="35"/>
      <c r="U47" s="36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ht="23.25">
      <c r="A48" s="39" t="s">
        <v>52</v>
      </c>
      <c r="B48" s="2"/>
      <c r="C48" s="2"/>
      <c r="D48" s="1" t="s">
        <v>25</v>
      </c>
      <c r="E48" s="1"/>
      <c r="F48" s="2"/>
      <c r="G48" s="1"/>
      <c r="H48" s="1" t="s">
        <v>47</v>
      </c>
      <c r="I48" s="10"/>
      <c r="J48" s="2"/>
      <c r="K48" s="2"/>
      <c r="L48" s="18"/>
      <c r="M48" s="2"/>
      <c r="N48" s="22"/>
      <c r="O48" s="2"/>
      <c r="P48" s="19"/>
      <c r="Q48" s="21" t="s">
        <v>53</v>
      </c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8">
      <c r="A49" s="14"/>
      <c r="B49" s="3" t="s">
        <v>11</v>
      </c>
      <c r="C49" s="3" t="s">
        <v>12</v>
      </c>
      <c r="D49" s="3" t="s">
        <v>13</v>
      </c>
      <c r="E49" s="3" t="s">
        <v>14</v>
      </c>
      <c r="F49" s="3" t="s">
        <v>15</v>
      </c>
      <c r="G49" s="15" t="s">
        <v>49</v>
      </c>
      <c r="H49" s="3" t="s">
        <v>16</v>
      </c>
      <c r="I49" s="23" t="s">
        <v>17</v>
      </c>
      <c r="J49" s="3" t="s">
        <v>18</v>
      </c>
      <c r="K49" s="3" t="s">
        <v>19</v>
      </c>
      <c r="L49" s="3" t="s">
        <v>20</v>
      </c>
      <c r="M49" s="3" t="s">
        <v>5</v>
      </c>
      <c r="N49" s="3" t="s">
        <v>3</v>
      </c>
      <c r="O49" s="3" t="s">
        <v>2</v>
      </c>
      <c r="P49" s="3" t="s">
        <v>6</v>
      </c>
      <c r="Q49" s="23" t="s">
        <v>7</v>
      </c>
      <c r="R49" s="3" t="s">
        <v>8</v>
      </c>
      <c r="S49" s="3" t="s">
        <v>42</v>
      </c>
      <c r="T49" s="3" t="s">
        <v>9</v>
      </c>
      <c r="U49" s="3" t="s">
        <v>21</v>
      </c>
      <c r="V49" s="3" t="s">
        <v>22</v>
      </c>
      <c r="W49" s="3" t="s">
        <v>23</v>
      </c>
      <c r="X49" s="3" t="s">
        <v>24</v>
      </c>
      <c r="Y49" s="3" t="s">
        <v>45</v>
      </c>
      <c r="Z49" s="23" t="s">
        <v>35</v>
      </c>
      <c r="AA49" s="3" t="s">
        <v>39</v>
      </c>
      <c r="AB49" s="3" t="s">
        <v>37</v>
      </c>
      <c r="AC49" s="3" t="s">
        <v>38</v>
      </c>
      <c r="AD49" s="2"/>
      <c r="AE49" s="2"/>
    </row>
    <row r="50" spans="1:31" ht="18">
      <c r="A50" s="13" t="s">
        <v>30</v>
      </c>
      <c r="B50" s="7" t="s">
        <v>0</v>
      </c>
      <c r="C50" s="7" t="s">
        <v>1</v>
      </c>
      <c r="D50" s="7" t="s">
        <v>1</v>
      </c>
      <c r="E50" s="7" t="s">
        <v>1</v>
      </c>
      <c r="F50" s="7" t="s">
        <v>1</v>
      </c>
      <c r="G50" s="20" t="s">
        <v>1</v>
      </c>
      <c r="H50" s="7" t="s">
        <v>1</v>
      </c>
      <c r="I50" s="26" t="s">
        <v>1</v>
      </c>
      <c r="J50" s="7" t="s">
        <v>1</v>
      </c>
      <c r="K50" s="7" t="s">
        <v>0</v>
      </c>
      <c r="L50" s="7" t="s">
        <v>0</v>
      </c>
      <c r="M50" s="7" t="s">
        <v>1</v>
      </c>
      <c r="N50" s="7" t="s">
        <v>1</v>
      </c>
      <c r="O50" s="7" t="s">
        <v>1</v>
      </c>
      <c r="P50" s="7" t="s">
        <v>1</v>
      </c>
      <c r="Q50" s="26" t="s">
        <v>1</v>
      </c>
      <c r="R50" s="7" t="s">
        <v>1</v>
      </c>
      <c r="S50" s="7" t="s">
        <v>1</v>
      </c>
      <c r="T50" s="7" t="s">
        <v>1</v>
      </c>
      <c r="U50" s="7" t="s">
        <v>1</v>
      </c>
      <c r="V50" s="7" t="s">
        <v>1</v>
      </c>
      <c r="W50" s="7" t="s">
        <v>1</v>
      </c>
      <c r="X50" s="7" t="s">
        <v>1</v>
      </c>
      <c r="Y50" s="7" t="s">
        <v>1</v>
      </c>
      <c r="Z50" s="26" t="s">
        <v>1</v>
      </c>
      <c r="AA50" s="7" t="s">
        <v>1</v>
      </c>
      <c r="AB50" s="7" t="s">
        <v>1</v>
      </c>
      <c r="AC50" s="7" t="s">
        <v>1</v>
      </c>
      <c r="AD50" s="2"/>
      <c r="AE50" s="2"/>
    </row>
    <row r="51" spans="1:31" ht="18">
      <c r="A51" s="13"/>
      <c r="B51" s="7"/>
      <c r="C51" s="7"/>
      <c r="D51" s="7"/>
      <c r="E51" s="7"/>
      <c r="F51" s="7"/>
      <c r="G51" s="20"/>
      <c r="H51" s="7"/>
      <c r="I51" s="26"/>
      <c r="J51" s="7"/>
      <c r="K51" s="7"/>
      <c r="L51" s="7"/>
      <c r="M51" s="7"/>
      <c r="N51" s="7"/>
      <c r="O51" s="7"/>
      <c r="P51" s="7"/>
      <c r="Q51" s="26"/>
      <c r="R51" s="7"/>
      <c r="S51" s="7"/>
      <c r="T51" s="7"/>
      <c r="U51" s="7"/>
      <c r="V51" s="7"/>
      <c r="W51" s="7"/>
      <c r="X51" s="7"/>
      <c r="Y51" s="6"/>
      <c r="Z51" s="26"/>
      <c r="AA51" s="7"/>
      <c r="AB51" s="7"/>
      <c r="AC51" s="7"/>
      <c r="AD51" s="2"/>
      <c r="AE51" s="2"/>
    </row>
    <row r="52" spans="1:31" ht="18">
      <c r="A52" s="43" t="s">
        <v>32</v>
      </c>
      <c r="B52" s="8">
        <v>0.24375</v>
      </c>
      <c r="C52" s="8">
        <f>B52+TIME(0,1,0)</f>
        <v>0.24444444444444444</v>
      </c>
      <c r="D52" s="8">
        <f>C52+TIME(0,2,0)</f>
        <v>0.24583333333333332</v>
      </c>
      <c r="E52" s="8">
        <f aca="true" t="shared" si="52" ref="E52:F54">D52+TIME(0,1,0)</f>
        <v>0.24652777777777776</v>
      </c>
      <c r="F52" s="8">
        <f t="shared" si="52"/>
        <v>0.2472222222222222</v>
      </c>
      <c r="G52" s="37">
        <f>F52+TIME(0,3,0)</f>
        <v>0.24930555555555553</v>
      </c>
      <c r="H52" s="8">
        <f>G52+TIME(0,2,0)</f>
        <v>0.25069444444444444</v>
      </c>
      <c r="I52" s="24">
        <f>H52+TIME(0,1,0)</f>
        <v>0.2513888888888889</v>
      </c>
      <c r="J52" s="8">
        <f>I52+TIME(0,1,0)</f>
        <v>0.2520833333333333</v>
      </c>
      <c r="K52" s="8">
        <f>J52+TIME(0,1,0)</f>
        <v>0.25277777777777777</v>
      </c>
      <c r="L52" s="8">
        <f>K52+TIME(0,3,0)</f>
        <v>0.2548611111111111</v>
      </c>
      <c r="M52" s="8">
        <f>L52+TIME(0,2,0)</f>
        <v>0.25625</v>
      </c>
      <c r="N52" s="8">
        <f>M52+TIME(0,1,0)</f>
        <v>0.2569444444444444</v>
      </c>
      <c r="O52" s="8">
        <f aca="true" t="shared" si="53" ref="O52:O86">N52+TIME(0,2,0)</f>
        <v>0.2583333333333333</v>
      </c>
      <c r="P52" s="8">
        <f aca="true" t="shared" si="54" ref="P52:R88">O52+TIME(0,3,0)</f>
        <v>0.26041666666666663</v>
      </c>
      <c r="Q52" s="24">
        <f t="shared" si="54"/>
        <v>0.26249999999999996</v>
      </c>
      <c r="R52" s="8">
        <f>Q52+TIME(0,3,0)</f>
        <v>0.2645833333333333</v>
      </c>
      <c r="S52" s="8">
        <f aca="true" t="shared" si="55" ref="S52:S90">R52+TIME(0,2,0)</f>
        <v>0.26597222222222217</v>
      </c>
      <c r="T52" s="8">
        <f aca="true" t="shared" si="56" ref="T52:T86">S52+TIME(0,3,0)</f>
        <v>0.2680555555555555</v>
      </c>
      <c r="U52" s="8">
        <f>T52+TIME(0,1,0)</f>
        <v>0.26874999999999993</v>
      </c>
      <c r="V52" s="8">
        <f aca="true" t="shared" si="57" ref="V52:X84">U52+TIME(0,2,0)</f>
        <v>0.2701388888888888</v>
      </c>
      <c r="W52" s="8">
        <f t="shared" si="57"/>
        <v>0.2715277777777777</v>
      </c>
      <c r="X52" s="8">
        <f>W52+TIME(0,1,0)</f>
        <v>0.27222222222222214</v>
      </c>
      <c r="Y52" s="17">
        <f>X52+TIME(0,1,0)</f>
        <v>0.2729166666666666</v>
      </c>
      <c r="Z52" s="24">
        <f aca="true" t="shared" si="58" ref="Z52:AA75">Y52+TIME(0,2,0)</f>
        <v>0.27430555555555547</v>
      </c>
      <c r="AA52" s="8">
        <f t="shared" si="58"/>
        <v>0.27569444444444435</v>
      </c>
      <c r="AB52" s="8">
        <f>AA52+TIME(0,1,0)</f>
        <v>0.2763888888888888</v>
      </c>
      <c r="AC52" s="8">
        <f aca="true" t="shared" si="59" ref="AC52:AC86">AB52+TIME(0,1,0)</f>
        <v>0.27708333333333324</v>
      </c>
      <c r="AD52" s="2"/>
      <c r="AE52" s="2"/>
    </row>
    <row r="53" spans="1:31" ht="18">
      <c r="A53" s="43" t="s">
        <v>33</v>
      </c>
      <c r="B53" s="8">
        <v>0.26180555555555557</v>
      </c>
      <c r="C53" s="8">
        <f>B53+TIME(0,1,0)</f>
        <v>0.2625</v>
      </c>
      <c r="D53" s="8">
        <f>C53+TIME(0,3,0)</f>
        <v>0.26458333333333334</v>
      </c>
      <c r="E53" s="8">
        <f t="shared" si="52"/>
        <v>0.2652777777777778</v>
      </c>
      <c r="F53" s="8">
        <f t="shared" si="52"/>
        <v>0.2659722222222222</v>
      </c>
      <c r="G53" s="37">
        <f>F53+TIME(0,3,0)</f>
        <v>0.26805555555555555</v>
      </c>
      <c r="H53" s="8">
        <f>G53+TIME(0,1,0)</f>
        <v>0.26875</v>
      </c>
      <c r="I53" s="24">
        <f>H53+TIME(0,1,0)</f>
        <v>0.26944444444444443</v>
      </c>
      <c r="J53" s="8">
        <f aca="true" t="shared" si="60" ref="J53:K68">I53+TIME(0,2,0)</f>
        <v>0.2708333333333333</v>
      </c>
      <c r="K53" s="8">
        <f t="shared" si="60"/>
        <v>0.2722222222222222</v>
      </c>
      <c r="L53" s="8">
        <f>K53+TIME(0,3,0)</f>
        <v>0.2743055555555555</v>
      </c>
      <c r="M53" s="8">
        <f>L53+TIME(0,2,0)</f>
        <v>0.2756944444444444</v>
      </c>
      <c r="N53" s="8">
        <f>M53+TIME(0,1,0)</f>
        <v>0.27638888888888885</v>
      </c>
      <c r="O53" s="8">
        <f t="shared" si="53"/>
        <v>0.27777777777777773</v>
      </c>
      <c r="P53" s="8">
        <f t="shared" si="54"/>
        <v>0.27986111111111106</v>
      </c>
      <c r="Q53" s="24">
        <f t="shared" si="54"/>
        <v>0.2819444444444444</v>
      </c>
      <c r="R53" s="8">
        <f>Q53+TIME(0,3,0)</f>
        <v>0.2840277777777777</v>
      </c>
      <c r="S53" s="8">
        <f t="shared" si="55"/>
        <v>0.2854166666666666</v>
      </c>
      <c r="T53" s="8">
        <f t="shared" si="56"/>
        <v>0.2874999999999999</v>
      </c>
      <c r="U53" s="8">
        <f aca="true" t="shared" si="61" ref="U53:U90">T53+TIME(0,2,0)</f>
        <v>0.2888888888888888</v>
      </c>
      <c r="V53" s="8">
        <f t="shared" si="57"/>
        <v>0.2902777777777777</v>
      </c>
      <c r="W53" s="8">
        <f t="shared" si="57"/>
        <v>0.2916666666666666</v>
      </c>
      <c r="X53" s="8">
        <f t="shared" si="57"/>
        <v>0.29305555555555546</v>
      </c>
      <c r="Y53" s="17">
        <f>X53+TIME(0,1,0)</f>
        <v>0.2937499999999999</v>
      </c>
      <c r="Z53" s="24">
        <f t="shared" si="58"/>
        <v>0.2951388888888888</v>
      </c>
      <c r="AA53" s="8">
        <f t="shared" si="58"/>
        <v>0.29652777777777767</v>
      </c>
      <c r="AB53" s="8">
        <f>AA53+TIME(0,2,0)</f>
        <v>0.29791666666666655</v>
      </c>
      <c r="AC53" s="8">
        <f t="shared" si="59"/>
        <v>0.298611111111111</v>
      </c>
      <c r="AD53" s="2"/>
      <c r="AE53" s="2"/>
    </row>
    <row r="54" spans="1:31" ht="18">
      <c r="A54" s="43" t="s">
        <v>31</v>
      </c>
      <c r="B54" s="8">
        <v>0.2847222222222222</v>
      </c>
      <c r="C54" s="8">
        <f>B54+TIME(0,1,0)</f>
        <v>0.28541666666666665</v>
      </c>
      <c r="D54" s="8">
        <f aca="true" t="shared" si="62" ref="D54:D84">C54+TIME(0,2,0)</f>
        <v>0.28680555555555554</v>
      </c>
      <c r="E54" s="8">
        <f t="shared" si="52"/>
        <v>0.2875</v>
      </c>
      <c r="F54" s="8">
        <f t="shared" si="52"/>
        <v>0.2881944444444444</v>
      </c>
      <c r="G54" s="37">
        <f>F54+TIME(0,3,0)</f>
        <v>0.29027777777777775</v>
      </c>
      <c r="H54" s="8">
        <f>G54+TIME(0,2,0)</f>
        <v>0.29166666666666663</v>
      </c>
      <c r="I54" s="24">
        <f>H54+TIME(0,1,0)</f>
        <v>0.29236111111111107</v>
      </c>
      <c r="J54" s="8">
        <f t="shared" si="60"/>
        <v>0.29374999999999996</v>
      </c>
      <c r="K54" s="8">
        <f t="shared" si="60"/>
        <v>0.29513888888888884</v>
      </c>
      <c r="L54" s="8">
        <f>K54+TIME(0,3,0)</f>
        <v>0.29722222222222217</v>
      </c>
      <c r="M54" s="8">
        <f>L54+TIME(0,2,0)</f>
        <v>0.29861111111111105</v>
      </c>
      <c r="N54" s="8">
        <f>M54+TIME(0,1,0)</f>
        <v>0.2993055555555555</v>
      </c>
      <c r="O54" s="8">
        <f t="shared" si="53"/>
        <v>0.3006944444444444</v>
      </c>
      <c r="P54" s="8">
        <f t="shared" si="54"/>
        <v>0.3027777777777777</v>
      </c>
      <c r="Q54" s="24">
        <f t="shared" si="54"/>
        <v>0.304861111111111</v>
      </c>
      <c r="R54" s="8">
        <f>Q54+TIME(0,3,0)</f>
        <v>0.30694444444444435</v>
      </c>
      <c r="S54" s="8">
        <f t="shared" si="55"/>
        <v>0.30833333333333324</v>
      </c>
      <c r="T54" s="8">
        <f t="shared" si="56"/>
        <v>0.31041666666666656</v>
      </c>
      <c r="U54" s="8">
        <f t="shared" si="61"/>
        <v>0.31180555555555545</v>
      </c>
      <c r="V54" s="8">
        <f t="shared" si="57"/>
        <v>0.31319444444444433</v>
      </c>
      <c r="W54" s="8">
        <f t="shared" si="57"/>
        <v>0.3145833333333332</v>
      </c>
      <c r="X54" s="8">
        <f t="shared" si="57"/>
        <v>0.3159722222222221</v>
      </c>
      <c r="Y54" s="17">
        <f>X54+TIME(0,1,0)</f>
        <v>0.31666666666666654</v>
      </c>
      <c r="Z54" s="24">
        <f t="shared" si="58"/>
        <v>0.3180555555555554</v>
      </c>
      <c r="AA54" s="8">
        <f t="shared" si="58"/>
        <v>0.3194444444444443</v>
      </c>
      <c r="AB54" s="8">
        <f>AA54+TIME(0,2,0)</f>
        <v>0.3208333333333332</v>
      </c>
      <c r="AC54" s="8">
        <f t="shared" si="59"/>
        <v>0.32152777777777763</v>
      </c>
      <c r="AD54" s="2"/>
      <c r="AE54" s="2"/>
    </row>
    <row r="55" spans="1:31" ht="18">
      <c r="A55" s="43" t="s">
        <v>32</v>
      </c>
      <c r="B55" s="8">
        <v>0.31805555555555554</v>
      </c>
      <c r="C55" s="8">
        <f>B55+TIME(0,2,0)</f>
        <v>0.3194444444444444</v>
      </c>
      <c r="D55" s="8">
        <f t="shared" si="62"/>
        <v>0.3208333333333333</v>
      </c>
      <c r="E55" s="8">
        <f>D55+TIME(0,2,0)</f>
        <v>0.3222222222222222</v>
      </c>
      <c r="F55" s="8">
        <f>E55+TIME(0,1,0)</f>
        <v>0.32291666666666663</v>
      </c>
      <c r="G55" s="37">
        <f>F55+TIME(0,3,0)</f>
        <v>0.32499999999999996</v>
      </c>
      <c r="H55" s="8">
        <f>G55+TIME(0,2,0)</f>
        <v>0.32638888888888884</v>
      </c>
      <c r="I55" s="24">
        <f>H55+TIME(0,1,0)</f>
        <v>0.3270833333333333</v>
      </c>
      <c r="J55" s="8">
        <f t="shared" si="60"/>
        <v>0.32847222222222217</v>
      </c>
      <c r="K55" s="8">
        <f t="shared" si="60"/>
        <v>0.32986111111111105</v>
      </c>
      <c r="L55" s="8">
        <f>K55+TIME(0,3,0)</f>
        <v>0.3319444444444444</v>
      </c>
      <c r="M55" s="8">
        <f>L55+TIME(0,1,0)</f>
        <v>0.3326388888888888</v>
      </c>
      <c r="N55" s="8">
        <f>M55+TIME(0,2,0)</f>
        <v>0.3340277777777777</v>
      </c>
      <c r="O55" s="8">
        <f t="shared" si="53"/>
        <v>0.3354166666666666</v>
      </c>
      <c r="P55" s="8">
        <f t="shared" si="54"/>
        <v>0.3374999999999999</v>
      </c>
      <c r="Q55" s="24">
        <f t="shared" si="54"/>
        <v>0.33958333333333324</v>
      </c>
      <c r="R55" s="8">
        <f>Q55+TIME(0,3,0)</f>
        <v>0.34166666666666656</v>
      </c>
      <c r="S55" s="8">
        <f t="shared" si="55"/>
        <v>0.34305555555555545</v>
      </c>
      <c r="T55" s="8">
        <f t="shared" si="56"/>
        <v>0.3451388888888888</v>
      </c>
      <c r="U55" s="8">
        <f t="shared" si="61"/>
        <v>0.34652777777777766</v>
      </c>
      <c r="V55" s="8">
        <f t="shared" si="57"/>
        <v>0.34791666666666654</v>
      </c>
      <c r="W55" s="8">
        <f t="shared" si="57"/>
        <v>0.3493055555555554</v>
      </c>
      <c r="X55" s="8">
        <f t="shared" si="57"/>
        <v>0.3506944444444443</v>
      </c>
      <c r="Y55" s="17">
        <f>X55+TIME(0,1,0)</f>
        <v>0.35138888888888875</v>
      </c>
      <c r="Z55" s="24">
        <f t="shared" si="58"/>
        <v>0.35277777777777763</v>
      </c>
      <c r="AA55" s="8">
        <f>Z55+TIME(0,2,0)</f>
        <v>0.3541666666666665</v>
      </c>
      <c r="AB55" s="8">
        <f>AA55+TIME(0,2,0)</f>
        <v>0.3555555555555554</v>
      </c>
      <c r="AC55" s="8">
        <f t="shared" si="59"/>
        <v>0.35624999999999984</v>
      </c>
      <c r="AD55" s="2"/>
      <c r="AE55" s="2"/>
    </row>
    <row r="56" spans="1:31" ht="18">
      <c r="A56" s="43" t="s">
        <v>33</v>
      </c>
      <c r="B56" s="8">
        <v>0.33819444444444446</v>
      </c>
      <c r="C56" s="8">
        <f>B56+TIME(0,1,0)</f>
        <v>0.3388888888888889</v>
      </c>
      <c r="D56" s="8">
        <f t="shared" si="62"/>
        <v>0.3402777777777778</v>
      </c>
      <c r="E56" s="8">
        <f>D56+TIME(0,2,0)</f>
        <v>0.3416666666666667</v>
      </c>
      <c r="F56" s="8">
        <f>E56+TIME(0,2,0)</f>
        <v>0.34305555555555556</v>
      </c>
      <c r="G56" s="37">
        <f>F56+TIME(0,2,0)</f>
        <v>0.34444444444444444</v>
      </c>
      <c r="H56" s="8">
        <f>G56+TIME(0,2,0)</f>
        <v>0.3458333333333333</v>
      </c>
      <c r="I56" s="24">
        <f>H56+TIME(0,2,0)</f>
        <v>0.3472222222222222</v>
      </c>
      <c r="J56" s="8">
        <f t="shared" si="60"/>
        <v>0.3486111111111111</v>
      </c>
      <c r="K56" s="8">
        <f t="shared" si="60"/>
        <v>0.35</v>
      </c>
      <c r="L56" s="8">
        <f>K56+TIME(0,2,0)</f>
        <v>0.35138888888888886</v>
      </c>
      <c r="M56" s="8">
        <f>L56+TIME(0,2,0)</f>
        <v>0.35277777777777775</v>
      </c>
      <c r="N56" s="8">
        <f>M56+TIME(0,2,0)</f>
        <v>0.35416666666666663</v>
      </c>
      <c r="O56" s="8">
        <f t="shared" si="53"/>
        <v>0.3555555555555555</v>
      </c>
      <c r="P56" s="8">
        <f t="shared" si="54"/>
        <v>0.35763888888888884</v>
      </c>
      <c r="Q56" s="24">
        <f t="shared" si="54"/>
        <v>0.35972222222222217</v>
      </c>
      <c r="R56" s="8">
        <f>Q56+TIME(0,2,0)</f>
        <v>0.36111111111111105</v>
      </c>
      <c r="S56" s="8">
        <f t="shared" si="55"/>
        <v>0.36249999999999993</v>
      </c>
      <c r="T56" s="8">
        <f t="shared" si="56"/>
        <v>0.36458333333333326</v>
      </c>
      <c r="U56" s="8">
        <f t="shared" si="61"/>
        <v>0.36597222222222214</v>
      </c>
      <c r="V56" s="8">
        <f t="shared" si="57"/>
        <v>0.367361111111111</v>
      </c>
      <c r="W56" s="8">
        <f t="shared" si="57"/>
        <v>0.3687499999999999</v>
      </c>
      <c r="X56" s="8">
        <f t="shared" si="57"/>
        <v>0.3701388888888888</v>
      </c>
      <c r="Y56" s="17">
        <f>X56+TIME(0,2,0)</f>
        <v>0.3715277777777777</v>
      </c>
      <c r="Z56" s="24">
        <f t="shared" si="58"/>
        <v>0.37291666666666656</v>
      </c>
      <c r="AA56" s="8">
        <f>Z56+TIME(0,1,0)</f>
        <v>0.373611111111111</v>
      </c>
      <c r="AB56" s="8">
        <f>AA56+TIME(0,2,0)</f>
        <v>0.3749999999999999</v>
      </c>
      <c r="AC56" s="8">
        <f t="shared" si="59"/>
        <v>0.37569444444444433</v>
      </c>
      <c r="AD56" s="2"/>
      <c r="AE56" s="2"/>
    </row>
    <row r="57" spans="1:31" ht="18">
      <c r="A57" s="48" t="s">
        <v>51</v>
      </c>
      <c r="B57" s="8">
        <v>0.34722222222222227</v>
      </c>
      <c r="C57" s="8">
        <f>B57+TIME(0,1,0)</f>
        <v>0.3479166666666667</v>
      </c>
      <c r="D57" s="8">
        <f>C57+TIME(0,2,0)</f>
        <v>0.3493055555555556</v>
      </c>
      <c r="E57" s="8">
        <f>D57+TIME(0,2,0)</f>
        <v>0.3506944444444445</v>
      </c>
      <c r="F57" s="8">
        <f>E57+TIME(0,2,0)</f>
        <v>0.35208333333333336</v>
      </c>
      <c r="G57" s="24">
        <f>F57+TIME(0,2,0)</f>
        <v>0.35347222222222224</v>
      </c>
      <c r="H57" s="8">
        <f>G57+TIME(0,2,0)</f>
        <v>0.3548611111111111</v>
      </c>
      <c r="I57" s="24">
        <f>H57+TIME(0,2,0)</f>
        <v>0.35625</v>
      </c>
      <c r="J57" s="8">
        <f t="shared" si="60"/>
        <v>0.3576388888888889</v>
      </c>
      <c r="K57" s="8">
        <f t="shared" si="60"/>
        <v>0.3590277777777778</v>
      </c>
      <c r="L57" s="8">
        <f>K57+TIME(0,2,0)</f>
        <v>0.36041666666666666</v>
      </c>
      <c r="M57" s="8">
        <f>L57+TIME(0,2,0)</f>
        <v>0.36180555555555555</v>
      </c>
      <c r="N57" s="8">
        <f>M57+TIME(0,2,0)</f>
        <v>0.36319444444444443</v>
      </c>
      <c r="O57" s="8">
        <f>N57+TIME(0,2,0)</f>
        <v>0.3645833333333333</v>
      </c>
      <c r="P57" s="8">
        <f>O57+TIME(0,3,0)</f>
        <v>0.36666666666666664</v>
      </c>
      <c r="Q57" s="24">
        <f>P57+TIME(0,3,0)</f>
        <v>0.36874999999999997</v>
      </c>
      <c r="R57" s="8">
        <f>Q57+TIME(0,2,0)</f>
        <v>0.37013888888888885</v>
      </c>
      <c r="S57" s="8">
        <f>R57+TIME(0,2,0)</f>
        <v>0.37152777777777773</v>
      </c>
      <c r="T57" s="8">
        <f>S57+TIME(0,3,0)</f>
        <v>0.37361111111111106</v>
      </c>
      <c r="U57" s="8">
        <f>T57+TIME(0,2,0)</f>
        <v>0.37499999999999994</v>
      </c>
      <c r="V57" s="8">
        <f>U57+TIME(0,2,0)</f>
        <v>0.37638888888888883</v>
      </c>
      <c r="W57" s="8">
        <f>V57+TIME(0,2,0)</f>
        <v>0.3777777777777777</v>
      </c>
      <c r="X57" s="8">
        <f>W57+TIME(0,2,0)</f>
        <v>0.3791666666666666</v>
      </c>
      <c r="Y57" s="17">
        <f>X57+TIME(0,2,0)</f>
        <v>0.3805555555555555</v>
      </c>
      <c r="Z57" s="24">
        <f>Y57+TIME(0,2,0)</f>
        <v>0.38194444444444436</v>
      </c>
      <c r="AA57" s="8">
        <f>Z57+TIME(0,1,0)</f>
        <v>0.3826388888888888</v>
      </c>
      <c r="AB57" s="8">
        <f>AA57+TIME(0,2,0)</f>
        <v>0.3840277777777777</v>
      </c>
      <c r="AC57" s="8">
        <f>AB57+TIME(0,1,0)</f>
        <v>0.38472222222222213</v>
      </c>
      <c r="AD57" s="2"/>
      <c r="AE57" s="2"/>
    </row>
    <row r="58" spans="1:31" ht="18">
      <c r="A58" s="43" t="s">
        <v>31</v>
      </c>
      <c r="B58" s="8">
        <v>0.37083333333333335</v>
      </c>
      <c r="C58" s="8">
        <f aca="true" t="shared" si="63" ref="C58:C68">B58+TIME(0,2,0)</f>
        <v>0.37222222222222223</v>
      </c>
      <c r="D58" s="8">
        <f t="shared" si="62"/>
        <v>0.3736111111111111</v>
      </c>
      <c r="E58" s="8">
        <f aca="true" t="shared" si="64" ref="E58:F88">D58+TIME(0,1,0)</f>
        <v>0.37430555555555556</v>
      </c>
      <c r="F58" s="8">
        <f t="shared" si="64"/>
        <v>0.375</v>
      </c>
      <c r="G58" s="37">
        <f>F58+TIME(0,2,0)</f>
        <v>0.3763888888888889</v>
      </c>
      <c r="H58" s="8">
        <f>G58+TIME(0,2,0)</f>
        <v>0.37777777777777777</v>
      </c>
      <c r="I58" s="24">
        <f aca="true" t="shared" si="65" ref="I58:I83">H58+TIME(0,1,0)</f>
        <v>0.3784722222222222</v>
      </c>
      <c r="J58" s="8">
        <f t="shared" si="60"/>
        <v>0.3798611111111111</v>
      </c>
      <c r="K58" s="8">
        <f t="shared" si="60"/>
        <v>0.38125</v>
      </c>
      <c r="L58" s="8">
        <f aca="true" t="shared" si="66" ref="L58:L86">K58+TIME(0,3,0)</f>
        <v>0.3833333333333333</v>
      </c>
      <c r="M58" s="8">
        <f>L58+TIME(0,2,0)</f>
        <v>0.3847222222222222</v>
      </c>
      <c r="N58" s="8">
        <f>M58+TIME(0,1,0)</f>
        <v>0.38541666666666663</v>
      </c>
      <c r="O58" s="8">
        <f t="shared" si="53"/>
        <v>0.3868055555555555</v>
      </c>
      <c r="P58" s="8">
        <f t="shared" si="54"/>
        <v>0.38888888888888884</v>
      </c>
      <c r="Q58" s="24">
        <f t="shared" si="54"/>
        <v>0.39097222222222217</v>
      </c>
      <c r="R58" s="8">
        <f t="shared" si="54"/>
        <v>0.3930555555555555</v>
      </c>
      <c r="S58" s="8">
        <f t="shared" si="55"/>
        <v>0.3944444444444444</v>
      </c>
      <c r="T58" s="8">
        <f t="shared" si="56"/>
        <v>0.3965277777777777</v>
      </c>
      <c r="U58" s="8">
        <f t="shared" si="61"/>
        <v>0.3979166666666666</v>
      </c>
      <c r="V58" s="8">
        <f t="shared" si="57"/>
        <v>0.39930555555555547</v>
      </c>
      <c r="W58" s="8">
        <f t="shared" si="57"/>
        <v>0.40069444444444435</v>
      </c>
      <c r="X58" s="8">
        <f t="shared" si="57"/>
        <v>0.40208333333333324</v>
      </c>
      <c r="Y58" s="17">
        <f aca="true" t="shared" si="67" ref="Y58:Y90">X58+TIME(0,1,0)</f>
        <v>0.4027777777777777</v>
      </c>
      <c r="Z58" s="24">
        <f t="shared" si="58"/>
        <v>0.40416666666666656</v>
      </c>
      <c r="AA58" s="8">
        <f t="shared" si="58"/>
        <v>0.40555555555555545</v>
      </c>
      <c r="AB58" s="8">
        <f aca="true" t="shared" si="68" ref="AB58:AB78">AA58+TIME(0,1,0)</f>
        <v>0.4062499999999999</v>
      </c>
      <c r="AC58" s="8">
        <f t="shared" si="59"/>
        <v>0.40694444444444433</v>
      </c>
      <c r="AD58" s="2"/>
      <c r="AE58" s="2"/>
    </row>
    <row r="59" spans="1:31" ht="18">
      <c r="A59" s="43" t="s">
        <v>32</v>
      </c>
      <c r="B59" s="8">
        <v>0.3965277777777778</v>
      </c>
      <c r="C59" s="8">
        <f t="shared" si="63"/>
        <v>0.3979166666666667</v>
      </c>
      <c r="D59" s="8">
        <f t="shared" si="62"/>
        <v>0.3993055555555556</v>
      </c>
      <c r="E59" s="8">
        <f t="shared" si="64"/>
        <v>0.4</v>
      </c>
      <c r="F59" s="8">
        <f t="shared" si="64"/>
        <v>0.40069444444444446</v>
      </c>
      <c r="G59" s="37">
        <f>F59+TIME(0,3,0)</f>
        <v>0.4027777777777778</v>
      </c>
      <c r="H59" s="8">
        <f>G59+TIME(0,1,0)</f>
        <v>0.40347222222222223</v>
      </c>
      <c r="I59" s="24">
        <f t="shared" si="65"/>
        <v>0.4041666666666667</v>
      </c>
      <c r="J59" s="8">
        <f t="shared" si="60"/>
        <v>0.40555555555555556</v>
      </c>
      <c r="K59" s="8">
        <f t="shared" si="60"/>
        <v>0.40694444444444444</v>
      </c>
      <c r="L59" s="8">
        <f t="shared" si="66"/>
        <v>0.40902777777777777</v>
      </c>
      <c r="M59" s="8">
        <f>L59+TIME(0,1,0)</f>
        <v>0.4097222222222222</v>
      </c>
      <c r="N59" s="8">
        <f>M59+TIME(0,2,0)</f>
        <v>0.4111111111111111</v>
      </c>
      <c r="O59" s="8">
        <f t="shared" si="53"/>
        <v>0.4125</v>
      </c>
      <c r="P59" s="8">
        <f t="shared" si="54"/>
        <v>0.4145833333333333</v>
      </c>
      <c r="Q59" s="24">
        <f t="shared" si="54"/>
        <v>0.41666666666666663</v>
      </c>
      <c r="R59" s="8">
        <f t="shared" si="54"/>
        <v>0.41874999999999996</v>
      </c>
      <c r="S59" s="8">
        <f t="shared" si="55"/>
        <v>0.42013888888888884</v>
      </c>
      <c r="T59" s="8">
        <f t="shared" si="56"/>
        <v>0.42222222222222217</v>
      </c>
      <c r="U59" s="8">
        <f t="shared" si="61"/>
        <v>0.42361111111111105</v>
      </c>
      <c r="V59" s="8">
        <f t="shared" si="57"/>
        <v>0.42499999999999993</v>
      </c>
      <c r="W59" s="8">
        <f t="shared" si="57"/>
        <v>0.4263888888888888</v>
      </c>
      <c r="X59" s="8">
        <f t="shared" si="57"/>
        <v>0.4277777777777777</v>
      </c>
      <c r="Y59" s="17">
        <f t="shared" si="67"/>
        <v>0.42847222222222214</v>
      </c>
      <c r="Z59" s="24">
        <f t="shared" si="58"/>
        <v>0.429861111111111</v>
      </c>
      <c r="AA59" s="8">
        <f t="shared" si="58"/>
        <v>0.4312499999999999</v>
      </c>
      <c r="AB59" s="8">
        <f t="shared" si="68"/>
        <v>0.43194444444444435</v>
      </c>
      <c r="AC59" s="8">
        <f t="shared" si="59"/>
        <v>0.4326388888888888</v>
      </c>
      <c r="AD59" s="2"/>
      <c r="AE59" s="2"/>
    </row>
    <row r="60" spans="1:31" ht="18">
      <c r="A60" s="43" t="s">
        <v>54</v>
      </c>
      <c r="B60" s="8">
        <v>0.40347222222222223</v>
      </c>
      <c r="C60" s="8">
        <f t="shared" si="63"/>
        <v>0.4048611111111111</v>
      </c>
      <c r="D60" s="8">
        <f>C60+TIME(0,2,0)</f>
        <v>0.40625</v>
      </c>
      <c r="E60" s="8">
        <f aca="true" t="shared" si="69" ref="E60:F63">D60+TIME(0,1,0)</f>
        <v>0.40694444444444444</v>
      </c>
      <c r="F60" s="8">
        <f t="shared" si="69"/>
        <v>0.4076388888888889</v>
      </c>
      <c r="G60" s="37">
        <f>F60+TIME(0,3,0)</f>
        <v>0.4097222222222222</v>
      </c>
      <c r="H60" s="8">
        <f>G60+TIME(0,1,0)</f>
        <v>0.41041666666666665</v>
      </c>
      <c r="I60" s="24">
        <f>H60+TIME(0,1,0)</f>
        <v>0.4111111111111111</v>
      </c>
      <c r="J60" s="8">
        <f t="shared" si="60"/>
        <v>0.4125</v>
      </c>
      <c r="K60" s="8">
        <f t="shared" si="60"/>
        <v>0.41388888888888886</v>
      </c>
      <c r="L60" s="8">
        <f>K60+TIME(0,3,0)</f>
        <v>0.4159722222222222</v>
      </c>
      <c r="M60" s="8">
        <f>L60+TIME(0,1,0)</f>
        <v>0.41666666666666663</v>
      </c>
      <c r="N60" s="8">
        <f>M60+TIME(0,2,0)</f>
        <v>0.4180555555555555</v>
      </c>
      <c r="O60" s="8">
        <f>N60+TIME(0,2,0)</f>
        <v>0.4194444444444444</v>
      </c>
      <c r="P60" s="8">
        <f aca="true" t="shared" si="70" ref="P60:R63">O60+TIME(0,3,0)</f>
        <v>0.4215277777777777</v>
      </c>
      <c r="Q60" s="24">
        <f t="shared" si="70"/>
        <v>0.42361111111111105</v>
      </c>
      <c r="R60" s="8">
        <f t="shared" si="70"/>
        <v>0.4256944444444444</v>
      </c>
      <c r="S60" s="8">
        <f>R60+TIME(0,2,0)</f>
        <v>0.42708333333333326</v>
      </c>
      <c r="T60" s="8">
        <f>S60+TIME(0,3,0)</f>
        <v>0.4291666666666666</v>
      </c>
      <c r="U60" s="8">
        <f aca="true" t="shared" si="71" ref="U60:X63">T60+TIME(0,2,0)</f>
        <v>0.43055555555555547</v>
      </c>
      <c r="V60" s="8">
        <f t="shared" si="71"/>
        <v>0.43194444444444435</v>
      </c>
      <c r="W60" s="8">
        <f t="shared" si="71"/>
        <v>0.43333333333333324</v>
      </c>
      <c r="X60" s="8">
        <f t="shared" si="71"/>
        <v>0.4347222222222221</v>
      </c>
      <c r="Y60" s="17">
        <f>X60+TIME(0,1,0)</f>
        <v>0.43541666666666656</v>
      </c>
      <c r="Z60" s="24">
        <f aca="true" t="shared" si="72" ref="Z60:AA63">Y60+TIME(0,2,0)</f>
        <v>0.43680555555555545</v>
      </c>
      <c r="AA60" s="8">
        <f t="shared" si="72"/>
        <v>0.43819444444444433</v>
      </c>
      <c r="AB60" s="8">
        <f aca="true" t="shared" si="73" ref="AB60:AC63">AA60+TIME(0,1,0)</f>
        <v>0.4388888888888888</v>
      </c>
      <c r="AC60" s="8">
        <f t="shared" si="73"/>
        <v>0.4395833333333332</v>
      </c>
      <c r="AD60" s="2"/>
      <c r="AE60" s="2"/>
    </row>
    <row r="61" spans="1:31" ht="18">
      <c r="A61" s="43" t="s">
        <v>55</v>
      </c>
      <c r="B61" s="8">
        <v>0.41250000000000003</v>
      </c>
      <c r="C61" s="8">
        <f t="shared" si="63"/>
        <v>0.4138888888888889</v>
      </c>
      <c r="D61" s="8">
        <f>C61+TIME(0,2,0)</f>
        <v>0.4152777777777778</v>
      </c>
      <c r="E61" s="8">
        <f t="shared" si="69"/>
        <v>0.41597222222222224</v>
      </c>
      <c r="F61" s="8">
        <f t="shared" si="69"/>
        <v>0.4166666666666667</v>
      </c>
      <c r="G61" s="37">
        <f>F61+TIME(0,3,0)</f>
        <v>0.41875</v>
      </c>
      <c r="H61" s="8">
        <f>G61+TIME(0,1,0)</f>
        <v>0.41944444444444445</v>
      </c>
      <c r="I61" s="24">
        <f>H61+TIME(0,1,0)</f>
        <v>0.4201388888888889</v>
      </c>
      <c r="J61" s="8">
        <f t="shared" si="60"/>
        <v>0.4215277777777778</v>
      </c>
      <c r="K61" s="8">
        <f t="shared" si="60"/>
        <v>0.42291666666666666</v>
      </c>
      <c r="L61" s="8">
        <f>K61+TIME(0,3,0)</f>
        <v>0.425</v>
      </c>
      <c r="M61" s="8">
        <f>L61+TIME(0,1,0)</f>
        <v>0.42569444444444443</v>
      </c>
      <c r="N61" s="8">
        <f>M61+TIME(0,2,0)</f>
        <v>0.4270833333333333</v>
      </c>
      <c r="O61" s="8">
        <f>N61+TIME(0,2,0)</f>
        <v>0.4284722222222222</v>
      </c>
      <c r="P61" s="8">
        <f t="shared" si="70"/>
        <v>0.4305555555555555</v>
      </c>
      <c r="Q61" s="24">
        <f t="shared" si="70"/>
        <v>0.43263888888888885</v>
      </c>
      <c r="R61" s="8">
        <f t="shared" si="70"/>
        <v>0.4347222222222222</v>
      </c>
      <c r="S61" s="8">
        <f>R61+TIME(0,2,0)</f>
        <v>0.43611111111111106</v>
      </c>
      <c r="T61" s="8">
        <f>S61+TIME(0,3,0)</f>
        <v>0.4381944444444444</v>
      </c>
      <c r="U61" s="8">
        <f t="shared" si="71"/>
        <v>0.43958333333333327</v>
      </c>
      <c r="V61" s="8">
        <f t="shared" si="71"/>
        <v>0.44097222222222215</v>
      </c>
      <c r="W61" s="8">
        <f t="shared" si="71"/>
        <v>0.44236111111111104</v>
      </c>
      <c r="X61" s="8">
        <f t="shared" si="71"/>
        <v>0.4437499999999999</v>
      </c>
      <c r="Y61" s="17">
        <f>X61+TIME(0,1,0)</f>
        <v>0.44444444444444436</v>
      </c>
      <c r="Z61" s="24">
        <f t="shared" si="72"/>
        <v>0.44583333333333325</v>
      </c>
      <c r="AA61" s="8">
        <f t="shared" si="72"/>
        <v>0.44722222222222213</v>
      </c>
      <c r="AB61" s="8">
        <f t="shared" si="73"/>
        <v>0.4479166666666666</v>
      </c>
      <c r="AC61" s="8">
        <f t="shared" si="73"/>
        <v>0.448611111111111</v>
      </c>
      <c r="AD61" s="2"/>
      <c r="AE61" s="2"/>
    </row>
    <row r="62" spans="1:31" ht="18">
      <c r="A62" s="48" t="s">
        <v>51</v>
      </c>
      <c r="B62" s="8">
        <v>0.4215277777777778</v>
      </c>
      <c r="C62" s="8">
        <f t="shared" si="63"/>
        <v>0.42291666666666666</v>
      </c>
      <c r="D62" s="8">
        <f>C62+TIME(0,2,0)</f>
        <v>0.42430555555555555</v>
      </c>
      <c r="E62" s="8">
        <f t="shared" si="69"/>
        <v>0.425</v>
      </c>
      <c r="F62" s="8">
        <f t="shared" si="69"/>
        <v>0.42569444444444443</v>
      </c>
      <c r="G62" s="24">
        <f>F62+TIME(0,3,0)</f>
        <v>0.42777777777777776</v>
      </c>
      <c r="H62" s="8">
        <f>G62+TIME(0,1,0)</f>
        <v>0.4284722222222222</v>
      </c>
      <c r="I62" s="24">
        <f t="shared" si="65"/>
        <v>0.42916666666666664</v>
      </c>
      <c r="J62" s="8">
        <f t="shared" si="60"/>
        <v>0.4305555555555555</v>
      </c>
      <c r="K62" s="8">
        <f t="shared" si="60"/>
        <v>0.4319444444444444</v>
      </c>
      <c r="L62" s="8">
        <f t="shared" si="66"/>
        <v>0.43402777777777773</v>
      </c>
      <c r="M62" s="8">
        <f>L62+TIME(0,1,0)</f>
        <v>0.4347222222222222</v>
      </c>
      <c r="N62" s="8">
        <f>M62+TIME(0,2,0)</f>
        <v>0.43611111111111106</v>
      </c>
      <c r="O62" s="8">
        <f>N62+TIME(0,2,0)</f>
        <v>0.43749999999999994</v>
      </c>
      <c r="P62" s="8">
        <f t="shared" si="70"/>
        <v>0.43958333333333327</v>
      </c>
      <c r="Q62" s="24">
        <f t="shared" si="70"/>
        <v>0.4416666666666666</v>
      </c>
      <c r="R62" s="8">
        <f t="shared" si="70"/>
        <v>0.4437499999999999</v>
      </c>
      <c r="S62" s="8">
        <f>R62+TIME(0,2,0)</f>
        <v>0.4451388888888888</v>
      </c>
      <c r="T62" s="8">
        <f>S62+TIME(0,3,0)</f>
        <v>0.44722222222222213</v>
      </c>
      <c r="U62" s="8">
        <f t="shared" si="71"/>
        <v>0.448611111111111</v>
      </c>
      <c r="V62" s="8">
        <f t="shared" si="71"/>
        <v>0.4499999999999999</v>
      </c>
      <c r="W62" s="8">
        <f t="shared" si="71"/>
        <v>0.4513888888888888</v>
      </c>
      <c r="X62" s="8">
        <f t="shared" si="71"/>
        <v>0.45277777777777767</v>
      </c>
      <c r="Y62" s="17">
        <f>X62+TIME(0,1,0)</f>
        <v>0.4534722222222221</v>
      </c>
      <c r="Z62" s="24">
        <f t="shared" si="72"/>
        <v>0.454861111111111</v>
      </c>
      <c r="AA62" s="8">
        <f t="shared" si="72"/>
        <v>0.4562499999999999</v>
      </c>
      <c r="AB62" s="8">
        <f t="shared" si="73"/>
        <v>0.4569444444444443</v>
      </c>
      <c r="AC62" s="8">
        <f t="shared" si="73"/>
        <v>0.45763888888888876</v>
      </c>
      <c r="AD62" s="2"/>
      <c r="AE62" s="2"/>
    </row>
    <row r="63" spans="1:31" ht="18">
      <c r="A63" s="48" t="s">
        <v>56</v>
      </c>
      <c r="B63" s="8">
        <v>0.43333333333333335</v>
      </c>
      <c r="C63" s="8">
        <f t="shared" si="63"/>
        <v>0.43472222222222223</v>
      </c>
      <c r="D63" s="8">
        <f>C63+TIME(0,2,0)</f>
        <v>0.4361111111111111</v>
      </c>
      <c r="E63" s="8">
        <f t="shared" si="69"/>
        <v>0.43680555555555556</v>
      </c>
      <c r="F63" s="8">
        <f t="shared" si="69"/>
        <v>0.4375</v>
      </c>
      <c r="G63" s="24">
        <f>F63+TIME(0,3,0)</f>
        <v>0.4395833333333333</v>
      </c>
      <c r="H63" s="8">
        <f>G63+TIME(0,1,0)</f>
        <v>0.44027777777777777</v>
      </c>
      <c r="I63" s="24">
        <f t="shared" si="65"/>
        <v>0.4409722222222222</v>
      </c>
      <c r="J63" s="8">
        <f t="shared" si="60"/>
        <v>0.4423611111111111</v>
      </c>
      <c r="K63" s="8">
        <f t="shared" si="60"/>
        <v>0.44375</v>
      </c>
      <c r="L63" s="8">
        <f t="shared" si="66"/>
        <v>0.4458333333333333</v>
      </c>
      <c r="M63" s="8">
        <f>L63+TIME(0,1,0)</f>
        <v>0.44652777777777775</v>
      </c>
      <c r="N63" s="8">
        <f>M63+TIME(0,2,0)</f>
        <v>0.44791666666666663</v>
      </c>
      <c r="O63" s="8">
        <f>N63+TIME(0,2,0)</f>
        <v>0.4493055555555555</v>
      </c>
      <c r="P63" s="8">
        <f t="shared" si="70"/>
        <v>0.45138888888888884</v>
      </c>
      <c r="Q63" s="24">
        <f t="shared" si="70"/>
        <v>0.45347222222222217</v>
      </c>
      <c r="R63" s="8">
        <f t="shared" si="70"/>
        <v>0.4555555555555555</v>
      </c>
      <c r="S63" s="8">
        <f>R63+TIME(0,2,0)</f>
        <v>0.4569444444444444</v>
      </c>
      <c r="T63" s="8">
        <f>S63+TIME(0,3,0)</f>
        <v>0.4590277777777777</v>
      </c>
      <c r="U63" s="8">
        <f t="shared" si="71"/>
        <v>0.4604166666666666</v>
      </c>
      <c r="V63" s="8">
        <f t="shared" si="71"/>
        <v>0.46180555555555547</v>
      </c>
      <c r="W63" s="8">
        <f t="shared" si="71"/>
        <v>0.46319444444444435</v>
      </c>
      <c r="X63" s="8">
        <f t="shared" si="71"/>
        <v>0.46458333333333324</v>
      </c>
      <c r="Y63" s="17">
        <f>X63+TIME(0,1,0)</f>
        <v>0.4652777777777777</v>
      </c>
      <c r="Z63" s="24">
        <f t="shared" si="72"/>
        <v>0.46666666666666656</v>
      </c>
      <c r="AA63" s="8">
        <f t="shared" si="72"/>
        <v>0.46805555555555545</v>
      </c>
      <c r="AB63" s="8">
        <f t="shared" si="73"/>
        <v>0.4687499999999999</v>
      </c>
      <c r="AC63" s="8">
        <f t="shared" si="73"/>
        <v>0.46944444444444433</v>
      </c>
      <c r="AD63" s="2"/>
      <c r="AE63" s="2"/>
    </row>
    <row r="64" spans="1:31" ht="18">
      <c r="A64" s="43" t="s">
        <v>33</v>
      </c>
      <c r="B64" s="8">
        <v>0.44305555555555554</v>
      </c>
      <c r="C64" s="8">
        <f t="shared" si="63"/>
        <v>0.4444444444444444</v>
      </c>
      <c r="D64" s="8">
        <f t="shared" si="62"/>
        <v>0.4458333333333333</v>
      </c>
      <c r="E64" s="8">
        <f t="shared" si="64"/>
        <v>0.44652777777777775</v>
      </c>
      <c r="F64" s="8">
        <f t="shared" si="64"/>
        <v>0.4472222222222222</v>
      </c>
      <c r="G64" s="37">
        <f>F64+TIME(0,2,0)</f>
        <v>0.44861111111111107</v>
      </c>
      <c r="H64" s="8">
        <f aca="true" t="shared" si="74" ref="H64:H85">G64+TIME(0,2,0)</f>
        <v>0.44999999999999996</v>
      </c>
      <c r="I64" s="24">
        <f t="shared" si="65"/>
        <v>0.4506944444444444</v>
      </c>
      <c r="J64" s="8">
        <f t="shared" si="60"/>
        <v>0.4520833333333333</v>
      </c>
      <c r="K64" s="8">
        <f t="shared" si="60"/>
        <v>0.45347222222222217</v>
      </c>
      <c r="L64" s="8">
        <f t="shared" si="66"/>
        <v>0.4555555555555555</v>
      </c>
      <c r="M64" s="8">
        <f aca="true" t="shared" si="75" ref="M64:M90">L64+TIME(0,2,0)</f>
        <v>0.4569444444444444</v>
      </c>
      <c r="N64" s="8">
        <f>M64+TIME(0,1,0)</f>
        <v>0.4576388888888888</v>
      </c>
      <c r="O64" s="8">
        <f t="shared" si="53"/>
        <v>0.4590277777777777</v>
      </c>
      <c r="P64" s="8">
        <f t="shared" si="54"/>
        <v>0.461111111111111</v>
      </c>
      <c r="Q64" s="24">
        <f t="shared" si="54"/>
        <v>0.46319444444444435</v>
      </c>
      <c r="R64" s="8">
        <f t="shared" si="54"/>
        <v>0.4652777777777777</v>
      </c>
      <c r="S64" s="8">
        <f t="shared" si="55"/>
        <v>0.46666666666666656</v>
      </c>
      <c r="T64" s="8">
        <f t="shared" si="56"/>
        <v>0.4687499999999999</v>
      </c>
      <c r="U64" s="8">
        <f t="shared" si="61"/>
        <v>0.4701388888888888</v>
      </c>
      <c r="V64" s="8">
        <f t="shared" si="57"/>
        <v>0.47152777777777766</v>
      </c>
      <c r="W64" s="8">
        <f t="shared" si="57"/>
        <v>0.47291666666666654</v>
      </c>
      <c r="X64" s="8">
        <f t="shared" si="57"/>
        <v>0.4743055555555554</v>
      </c>
      <c r="Y64" s="17">
        <f t="shared" si="67"/>
        <v>0.47499999999999987</v>
      </c>
      <c r="Z64" s="24">
        <f t="shared" si="58"/>
        <v>0.47638888888888875</v>
      </c>
      <c r="AA64" s="8">
        <f t="shared" si="58"/>
        <v>0.47777777777777763</v>
      </c>
      <c r="AB64" s="8">
        <f t="shared" si="68"/>
        <v>0.4784722222222221</v>
      </c>
      <c r="AC64" s="8">
        <f t="shared" si="59"/>
        <v>0.4791666666666665</v>
      </c>
      <c r="AD64" s="2"/>
      <c r="AE64" s="2"/>
    </row>
    <row r="65" spans="1:31" ht="18">
      <c r="A65" s="43" t="s">
        <v>57</v>
      </c>
      <c r="B65" s="8">
        <v>0.4527777777777778</v>
      </c>
      <c r="C65" s="8">
        <f t="shared" si="63"/>
        <v>0.45416666666666666</v>
      </c>
      <c r="D65" s="8">
        <f t="shared" si="62"/>
        <v>0.45555555555555555</v>
      </c>
      <c r="E65" s="8">
        <f t="shared" si="64"/>
        <v>0.45625</v>
      </c>
      <c r="F65" s="8">
        <f t="shared" si="64"/>
        <v>0.45694444444444443</v>
      </c>
      <c r="G65" s="37">
        <f>F65+TIME(0,2,0)</f>
        <v>0.4583333333333333</v>
      </c>
      <c r="H65" s="8">
        <f t="shared" si="74"/>
        <v>0.4597222222222222</v>
      </c>
      <c r="I65" s="24">
        <f t="shared" si="65"/>
        <v>0.46041666666666664</v>
      </c>
      <c r="J65" s="8">
        <f t="shared" si="60"/>
        <v>0.4618055555555555</v>
      </c>
      <c r="K65" s="8">
        <f t="shared" si="60"/>
        <v>0.4631944444444444</v>
      </c>
      <c r="L65" s="8">
        <f t="shared" si="66"/>
        <v>0.46527777777777773</v>
      </c>
      <c r="M65" s="8">
        <f t="shared" si="75"/>
        <v>0.4666666666666666</v>
      </c>
      <c r="N65" s="8">
        <f>M65+TIME(0,1,0)</f>
        <v>0.46736111111111106</v>
      </c>
      <c r="O65" s="8">
        <f t="shared" si="53"/>
        <v>0.46874999999999994</v>
      </c>
      <c r="P65" s="8">
        <f t="shared" si="54"/>
        <v>0.47083333333333327</v>
      </c>
      <c r="Q65" s="24">
        <f t="shared" si="54"/>
        <v>0.4729166666666666</v>
      </c>
      <c r="R65" s="8">
        <f t="shared" si="54"/>
        <v>0.4749999999999999</v>
      </c>
      <c r="S65" s="8">
        <f t="shared" si="55"/>
        <v>0.4763888888888888</v>
      </c>
      <c r="T65" s="8">
        <f t="shared" si="56"/>
        <v>0.47847222222222213</v>
      </c>
      <c r="U65" s="8">
        <f t="shared" si="61"/>
        <v>0.479861111111111</v>
      </c>
      <c r="V65" s="8">
        <f t="shared" si="57"/>
        <v>0.4812499999999999</v>
      </c>
      <c r="W65" s="8">
        <f t="shared" si="57"/>
        <v>0.4826388888888888</v>
      </c>
      <c r="X65" s="8">
        <f t="shared" si="57"/>
        <v>0.48402777777777767</v>
      </c>
      <c r="Y65" s="17">
        <f t="shared" si="67"/>
        <v>0.4847222222222221</v>
      </c>
      <c r="Z65" s="24">
        <f t="shared" si="58"/>
        <v>0.486111111111111</v>
      </c>
      <c r="AA65" s="8">
        <f t="shared" si="58"/>
        <v>0.4874999999999999</v>
      </c>
      <c r="AB65" s="8">
        <f t="shared" si="68"/>
        <v>0.4881944444444443</v>
      </c>
      <c r="AC65" s="8">
        <f t="shared" si="59"/>
        <v>0.48888888888888876</v>
      </c>
      <c r="AD65" s="2"/>
      <c r="AE65" s="2"/>
    </row>
    <row r="66" spans="1:31" ht="18">
      <c r="A66" s="43" t="s">
        <v>31</v>
      </c>
      <c r="B66" s="8">
        <v>0.4708333333333334</v>
      </c>
      <c r="C66" s="8">
        <f t="shared" si="63"/>
        <v>0.47222222222222227</v>
      </c>
      <c r="D66" s="8">
        <f>C66+TIME(0,2,0)</f>
        <v>0.47361111111111115</v>
      </c>
      <c r="E66" s="8">
        <f aca="true" t="shared" si="76" ref="E66:F68">D66+TIME(0,1,0)</f>
        <v>0.4743055555555556</v>
      </c>
      <c r="F66" s="8">
        <f t="shared" si="76"/>
        <v>0.47500000000000003</v>
      </c>
      <c r="G66" s="37">
        <f>F66+TIME(0,2,0)</f>
        <v>0.4763888888888889</v>
      </c>
      <c r="H66" s="8">
        <f>G66+TIME(0,2,0)</f>
        <v>0.4777777777777778</v>
      </c>
      <c r="I66" s="24">
        <f>H66+TIME(0,1,0)</f>
        <v>0.47847222222222224</v>
      </c>
      <c r="J66" s="8">
        <f t="shared" si="60"/>
        <v>0.4798611111111111</v>
      </c>
      <c r="K66" s="8">
        <f t="shared" si="60"/>
        <v>0.48125</v>
      </c>
      <c r="L66" s="8">
        <f>K66+TIME(0,3,0)</f>
        <v>0.48333333333333334</v>
      </c>
      <c r="M66" s="8">
        <f>L66+TIME(0,2,0)</f>
        <v>0.4847222222222222</v>
      </c>
      <c r="N66" s="8">
        <f>M66+TIME(0,1,0)</f>
        <v>0.48541666666666666</v>
      </c>
      <c r="O66" s="8">
        <f>N66+TIME(0,2,0)</f>
        <v>0.48680555555555555</v>
      </c>
      <c r="P66" s="8">
        <f aca="true" t="shared" si="77" ref="P66:R68">O66+TIME(0,3,0)</f>
        <v>0.4888888888888889</v>
      </c>
      <c r="Q66" s="24">
        <f t="shared" si="77"/>
        <v>0.4909722222222222</v>
      </c>
      <c r="R66" s="8">
        <f t="shared" si="77"/>
        <v>0.4930555555555555</v>
      </c>
      <c r="S66" s="8">
        <f>R66+TIME(0,2,0)</f>
        <v>0.4944444444444444</v>
      </c>
      <c r="T66" s="8">
        <f>S66+TIME(0,3,0)</f>
        <v>0.49652777777777773</v>
      </c>
      <c r="U66" s="8">
        <f aca="true" t="shared" si="78" ref="U66:X68">T66+TIME(0,2,0)</f>
        <v>0.4979166666666666</v>
      </c>
      <c r="V66" s="8">
        <f t="shared" si="78"/>
        <v>0.4993055555555555</v>
      </c>
      <c r="W66" s="8">
        <f t="shared" si="78"/>
        <v>0.5006944444444444</v>
      </c>
      <c r="X66" s="8">
        <f t="shared" si="78"/>
        <v>0.5020833333333333</v>
      </c>
      <c r="Y66" s="17">
        <f>X66+TIME(0,1,0)</f>
        <v>0.5027777777777778</v>
      </c>
      <c r="Z66" s="24">
        <f aca="true" t="shared" si="79" ref="Z66:AA68">Y66+TIME(0,2,0)</f>
        <v>0.5041666666666667</v>
      </c>
      <c r="AA66" s="8">
        <f t="shared" si="79"/>
        <v>0.5055555555555555</v>
      </c>
      <c r="AB66" s="8">
        <f aca="true" t="shared" si="80" ref="AB66:AC68">AA66+TIME(0,1,0)</f>
        <v>0.50625</v>
      </c>
      <c r="AC66" s="8">
        <f t="shared" si="80"/>
        <v>0.5069444444444444</v>
      </c>
      <c r="AD66" s="2"/>
      <c r="AE66" s="2"/>
    </row>
    <row r="67" spans="1:31" ht="18">
      <c r="A67" s="43" t="s">
        <v>54</v>
      </c>
      <c r="B67" s="8">
        <v>0.4791666666666667</v>
      </c>
      <c r="C67" s="8">
        <f t="shared" si="63"/>
        <v>0.48055555555555557</v>
      </c>
      <c r="D67" s="8">
        <f>C67+TIME(0,2,0)</f>
        <v>0.48194444444444445</v>
      </c>
      <c r="E67" s="8">
        <f t="shared" si="76"/>
        <v>0.4826388888888889</v>
      </c>
      <c r="F67" s="8">
        <f t="shared" si="76"/>
        <v>0.48333333333333334</v>
      </c>
      <c r="G67" s="37">
        <f>F67+TIME(0,2,0)</f>
        <v>0.4847222222222222</v>
      </c>
      <c r="H67" s="8">
        <f>G67+TIME(0,2,0)</f>
        <v>0.4861111111111111</v>
      </c>
      <c r="I67" s="24">
        <f>H67+TIME(0,1,0)</f>
        <v>0.48680555555555555</v>
      </c>
      <c r="J67" s="8">
        <f t="shared" si="60"/>
        <v>0.48819444444444443</v>
      </c>
      <c r="K67" s="8">
        <f t="shared" si="60"/>
        <v>0.4895833333333333</v>
      </c>
      <c r="L67" s="8">
        <f>K67+TIME(0,3,0)</f>
        <v>0.49166666666666664</v>
      </c>
      <c r="M67" s="8">
        <f>L67+TIME(0,2,0)</f>
        <v>0.4930555555555555</v>
      </c>
      <c r="N67" s="8">
        <f>M67+TIME(0,1,0)</f>
        <v>0.49374999999999997</v>
      </c>
      <c r="O67" s="8">
        <f>N67+TIME(0,2,0)</f>
        <v>0.49513888888888885</v>
      </c>
      <c r="P67" s="8">
        <f t="shared" si="77"/>
        <v>0.4972222222222222</v>
      </c>
      <c r="Q67" s="24">
        <f t="shared" si="77"/>
        <v>0.4993055555555555</v>
      </c>
      <c r="R67" s="8">
        <f t="shared" si="77"/>
        <v>0.5013888888888889</v>
      </c>
      <c r="S67" s="8">
        <f>R67+TIME(0,2,0)</f>
        <v>0.5027777777777778</v>
      </c>
      <c r="T67" s="8">
        <f>S67+TIME(0,3,0)</f>
        <v>0.5048611111111111</v>
      </c>
      <c r="U67" s="8">
        <f t="shared" si="78"/>
        <v>0.50625</v>
      </c>
      <c r="V67" s="8">
        <f t="shared" si="78"/>
        <v>0.5076388888888889</v>
      </c>
      <c r="W67" s="8">
        <f t="shared" si="78"/>
        <v>0.5090277777777777</v>
      </c>
      <c r="X67" s="8">
        <f t="shared" si="78"/>
        <v>0.5104166666666666</v>
      </c>
      <c r="Y67" s="17">
        <f>X67+TIME(0,1,0)</f>
        <v>0.5111111111111111</v>
      </c>
      <c r="Z67" s="24">
        <f t="shared" si="79"/>
        <v>0.5125</v>
      </c>
      <c r="AA67" s="8">
        <f t="shared" si="79"/>
        <v>0.5138888888888888</v>
      </c>
      <c r="AB67" s="8">
        <f t="shared" si="80"/>
        <v>0.5145833333333333</v>
      </c>
      <c r="AC67" s="8">
        <f t="shared" si="80"/>
        <v>0.5152777777777777</v>
      </c>
      <c r="AD67" s="2"/>
      <c r="AE67" s="2"/>
    </row>
    <row r="68" spans="1:31" ht="18">
      <c r="A68" s="43" t="s">
        <v>55</v>
      </c>
      <c r="B68" s="8">
        <v>0.4861111111111111</v>
      </c>
      <c r="C68" s="8">
        <f t="shared" si="63"/>
        <v>0.4875</v>
      </c>
      <c r="D68" s="8">
        <f>C68+TIME(0,2,0)</f>
        <v>0.4888888888888889</v>
      </c>
      <c r="E68" s="8">
        <f t="shared" si="76"/>
        <v>0.4895833333333333</v>
      </c>
      <c r="F68" s="8">
        <f t="shared" si="76"/>
        <v>0.49027777777777776</v>
      </c>
      <c r="G68" s="37">
        <f>F68+TIME(0,2,0)</f>
        <v>0.49166666666666664</v>
      </c>
      <c r="H68" s="8">
        <f>G68+TIME(0,2,0)</f>
        <v>0.4930555555555555</v>
      </c>
      <c r="I68" s="24">
        <f>H68+TIME(0,1,0)</f>
        <v>0.49374999999999997</v>
      </c>
      <c r="J68" s="8">
        <f t="shared" si="60"/>
        <v>0.49513888888888885</v>
      </c>
      <c r="K68" s="8">
        <f t="shared" si="60"/>
        <v>0.49652777777777773</v>
      </c>
      <c r="L68" s="8">
        <f>K68+TIME(0,3,0)</f>
        <v>0.49861111111111106</v>
      </c>
      <c r="M68" s="8">
        <f>L68+TIME(0,2,0)</f>
        <v>0.49999999999999994</v>
      </c>
      <c r="N68" s="8">
        <f>M68+TIME(0,1,0)</f>
        <v>0.5006944444444444</v>
      </c>
      <c r="O68" s="8">
        <f>N68+TIME(0,2,0)</f>
        <v>0.5020833333333333</v>
      </c>
      <c r="P68" s="8">
        <f t="shared" si="77"/>
        <v>0.5041666666666667</v>
      </c>
      <c r="Q68" s="24">
        <f t="shared" si="77"/>
        <v>0.50625</v>
      </c>
      <c r="R68" s="8">
        <f t="shared" si="77"/>
        <v>0.5083333333333333</v>
      </c>
      <c r="S68" s="8">
        <f>R68+TIME(0,2,0)</f>
        <v>0.5097222222222222</v>
      </c>
      <c r="T68" s="8">
        <f>S68+TIME(0,3,0)</f>
        <v>0.5118055555555555</v>
      </c>
      <c r="U68" s="8">
        <f t="shared" si="78"/>
        <v>0.5131944444444444</v>
      </c>
      <c r="V68" s="8">
        <f t="shared" si="78"/>
        <v>0.5145833333333333</v>
      </c>
      <c r="W68" s="8">
        <f t="shared" si="78"/>
        <v>0.5159722222222222</v>
      </c>
      <c r="X68" s="8">
        <f t="shared" si="78"/>
        <v>0.517361111111111</v>
      </c>
      <c r="Y68" s="17">
        <f>X68+TIME(0,1,0)</f>
        <v>0.5180555555555555</v>
      </c>
      <c r="Z68" s="24">
        <f t="shared" si="79"/>
        <v>0.5194444444444444</v>
      </c>
      <c r="AA68" s="8">
        <f t="shared" si="79"/>
        <v>0.5208333333333333</v>
      </c>
      <c r="AB68" s="8">
        <f t="shared" si="80"/>
        <v>0.5215277777777777</v>
      </c>
      <c r="AC68" s="8">
        <f t="shared" si="80"/>
        <v>0.5222222222222221</v>
      </c>
      <c r="AD68" s="2"/>
      <c r="AE68" s="2"/>
    </row>
    <row r="69" spans="1:31" ht="18">
      <c r="A69" s="43" t="s">
        <v>32</v>
      </c>
      <c r="B69" s="8">
        <v>0.4930555555555556</v>
      </c>
      <c r="C69" s="8">
        <f>B69+TIME(0,1,0)</f>
        <v>0.49375</v>
      </c>
      <c r="D69" s="8">
        <f t="shared" si="62"/>
        <v>0.4951388888888889</v>
      </c>
      <c r="E69" s="8">
        <f t="shared" si="64"/>
        <v>0.49583333333333335</v>
      </c>
      <c r="F69" s="8">
        <f t="shared" si="64"/>
        <v>0.4965277777777778</v>
      </c>
      <c r="G69" s="37">
        <f>F69+TIME(0,3,0)</f>
        <v>0.4986111111111111</v>
      </c>
      <c r="H69" s="8">
        <f t="shared" si="74"/>
        <v>0.5</v>
      </c>
      <c r="I69" s="24">
        <f t="shared" si="65"/>
        <v>0.5006944444444444</v>
      </c>
      <c r="J69" s="8">
        <f>I69+TIME(0,1,0)</f>
        <v>0.5013888888888889</v>
      </c>
      <c r="K69" s="8">
        <f aca="true" t="shared" si="81" ref="K69:K79">J69+TIME(0,2,0)</f>
        <v>0.5027777777777778</v>
      </c>
      <c r="L69" s="8">
        <f t="shared" si="66"/>
        <v>0.5048611111111111</v>
      </c>
      <c r="M69" s="8">
        <f t="shared" si="75"/>
        <v>0.50625</v>
      </c>
      <c r="N69" s="8">
        <f>M69+TIME(0,2,0)</f>
        <v>0.5076388888888889</v>
      </c>
      <c r="O69" s="8">
        <f t="shared" si="53"/>
        <v>0.5090277777777777</v>
      </c>
      <c r="P69" s="8">
        <f t="shared" si="54"/>
        <v>0.5111111111111111</v>
      </c>
      <c r="Q69" s="24">
        <f t="shared" si="54"/>
        <v>0.5131944444444444</v>
      </c>
      <c r="R69" s="8">
        <f t="shared" si="54"/>
        <v>0.5152777777777777</v>
      </c>
      <c r="S69" s="8">
        <f t="shared" si="55"/>
        <v>0.5166666666666666</v>
      </c>
      <c r="T69" s="8">
        <f t="shared" si="56"/>
        <v>0.5187499999999999</v>
      </c>
      <c r="U69" s="8">
        <f t="shared" si="61"/>
        <v>0.5201388888888888</v>
      </c>
      <c r="V69" s="8">
        <f t="shared" si="57"/>
        <v>0.5215277777777777</v>
      </c>
      <c r="W69" s="8">
        <f t="shared" si="57"/>
        <v>0.5229166666666666</v>
      </c>
      <c r="X69" s="8">
        <f t="shared" si="57"/>
        <v>0.5243055555555555</v>
      </c>
      <c r="Y69" s="17">
        <f t="shared" si="67"/>
        <v>0.5249999999999999</v>
      </c>
      <c r="Z69" s="24">
        <f t="shared" si="58"/>
        <v>0.5263888888888888</v>
      </c>
      <c r="AA69" s="8">
        <f t="shared" si="58"/>
        <v>0.5277777777777777</v>
      </c>
      <c r="AB69" s="8">
        <f t="shared" si="68"/>
        <v>0.5284722222222221</v>
      </c>
      <c r="AC69" s="8">
        <f t="shared" si="59"/>
        <v>0.5291666666666666</v>
      </c>
      <c r="AD69" s="2"/>
      <c r="AE69" s="2"/>
    </row>
    <row r="70" spans="1:31" ht="18">
      <c r="A70" s="43" t="s">
        <v>33</v>
      </c>
      <c r="B70" s="8">
        <v>0.5152777777777778</v>
      </c>
      <c r="C70" s="8">
        <f>B70+TIME(0,2,0)</f>
        <v>0.5166666666666667</v>
      </c>
      <c r="D70" s="8">
        <f t="shared" si="62"/>
        <v>0.5180555555555556</v>
      </c>
      <c r="E70" s="8">
        <f t="shared" si="64"/>
        <v>0.51875</v>
      </c>
      <c r="F70" s="8">
        <f t="shared" si="64"/>
        <v>0.5194444444444445</v>
      </c>
      <c r="G70" s="37">
        <f>F70+TIME(0,2,0)</f>
        <v>0.5208333333333334</v>
      </c>
      <c r="H70" s="8">
        <f t="shared" si="74"/>
        <v>0.5222222222222223</v>
      </c>
      <c r="I70" s="24">
        <f t="shared" si="65"/>
        <v>0.5229166666666667</v>
      </c>
      <c r="J70" s="8">
        <f>I70+TIME(0,2,0)</f>
        <v>0.5243055555555556</v>
      </c>
      <c r="K70" s="8">
        <f t="shared" si="81"/>
        <v>0.5256944444444445</v>
      </c>
      <c r="L70" s="8">
        <f t="shared" si="66"/>
        <v>0.5277777777777778</v>
      </c>
      <c r="M70" s="8">
        <f t="shared" si="75"/>
        <v>0.5291666666666667</v>
      </c>
      <c r="N70" s="8">
        <f>M70+TIME(0,1,0)</f>
        <v>0.5298611111111111</v>
      </c>
      <c r="O70" s="8">
        <f t="shared" si="53"/>
        <v>0.53125</v>
      </c>
      <c r="P70" s="8">
        <f t="shared" si="54"/>
        <v>0.5333333333333333</v>
      </c>
      <c r="Q70" s="24">
        <f t="shared" si="54"/>
        <v>0.5354166666666667</v>
      </c>
      <c r="R70" s="8">
        <f t="shared" si="54"/>
        <v>0.5375</v>
      </c>
      <c r="S70" s="8">
        <f t="shared" si="55"/>
        <v>0.5388888888888889</v>
      </c>
      <c r="T70" s="8">
        <f t="shared" si="56"/>
        <v>0.5409722222222222</v>
      </c>
      <c r="U70" s="8">
        <f t="shared" si="61"/>
        <v>0.5423611111111111</v>
      </c>
      <c r="V70" s="8">
        <f t="shared" si="57"/>
        <v>0.54375</v>
      </c>
      <c r="W70" s="8">
        <f t="shared" si="57"/>
        <v>0.5451388888888888</v>
      </c>
      <c r="X70" s="8">
        <f t="shared" si="57"/>
        <v>0.5465277777777777</v>
      </c>
      <c r="Y70" s="17">
        <f t="shared" si="67"/>
        <v>0.5472222222222222</v>
      </c>
      <c r="Z70" s="24">
        <f t="shared" si="58"/>
        <v>0.548611111111111</v>
      </c>
      <c r="AA70" s="8">
        <f t="shared" si="58"/>
        <v>0.5499999999999999</v>
      </c>
      <c r="AB70" s="8">
        <f t="shared" si="68"/>
        <v>0.5506944444444444</v>
      </c>
      <c r="AC70" s="8">
        <f t="shared" si="59"/>
        <v>0.5513888888888888</v>
      </c>
      <c r="AD70" s="2"/>
      <c r="AE70" s="2"/>
    </row>
    <row r="71" spans="1:31" ht="18">
      <c r="A71" s="43" t="s">
        <v>56</v>
      </c>
      <c r="B71" s="8">
        <v>0.5277777777777778</v>
      </c>
      <c r="C71" s="8">
        <f>B71+TIME(0,2,0)</f>
        <v>0.5291666666666667</v>
      </c>
      <c r="D71" s="8">
        <f t="shared" si="62"/>
        <v>0.5305555555555556</v>
      </c>
      <c r="E71" s="8">
        <f t="shared" si="64"/>
        <v>0.53125</v>
      </c>
      <c r="F71" s="8">
        <f t="shared" si="64"/>
        <v>0.5319444444444444</v>
      </c>
      <c r="G71" s="37">
        <f>F71+TIME(0,2,0)</f>
        <v>0.5333333333333333</v>
      </c>
      <c r="H71" s="8">
        <f t="shared" si="74"/>
        <v>0.5347222222222222</v>
      </c>
      <c r="I71" s="24">
        <f t="shared" si="65"/>
        <v>0.5354166666666667</v>
      </c>
      <c r="J71" s="8">
        <f>I71+TIME(0,2,0)</f>
        <v>0.5368055555555555</v>
      </c>
      <c r="K71" s="8">
        <f t="shared" si="81"/>
        <v>0.5381944444444444</v>
      </c>
      <c r="L71" s="8">
        <f t="shared" si="66"/>
        <v>0.5402777777777777</v>
      </c>
      <c r="M71" s="8">
        <f t="shared" si="75"/>
        <v>0.5416666666666666</v>
      </c>
      <c r="N71" s="8">
        <f>M71+TIME(0,1,0)</f>
        <v>0.5423611111111111</v>
      </c>
      <c r="O71" s="8">
        <f t="shared" si="53"/>
        <v>0.54375</v>
      </c>
      <c r="P71" s="8">
        <f t="shared" si="54"/>
        <v>0.5458333333333333</v>
      </c>
      <c r="Q71" s="24">
        <f t="shared" si="54"/>
        <v>0.5479166666666666</v>
      </c>
      <c r="R71" s="8">
        <f t="shared" si="54"/>
        <v>0.5499999999999999</v>
      </c>
      <c r="S71" s="8">
        <f t="shared" si="55"/>
        <v>0.5513888888888888</v>
      </c>
      <c r="T71" s="8">
        <f t="shared" si="56"/>
        <v>0.5534722222222221</v>
      </c>
      <c r="U71" s="8">
        <f t="shared" si="61"/>
        <v>0.554861111111111</v>
      </c>
      <c r="V71" s="8">
        <f t="shared" si="57"/>
        <v>0.5562499999999999</v>
      </c>
      <c r="W71" s="8">
        <f t="shared" si="57"/>
        <v>0.5576388888888888</v>
      </c>
      <c r="X71" s="8">
        <f t="shared" si="57"/>
        <v>0.5590277777777777</v>
      </c>
      <c r="Y71" s="17">
        <f t="shared" si="67"/>
        <v>0.5597222222222221</v>
      </c>
      <c r="Z71" s="24">
        <f t="shared" si="58"/>
        <v>0.561111111111111</v>
      </c>
      <c r="AA71" s="8">
        <f t="shared" si="58"/>
        <v>0.5624999999999999</v>
      </c>
      <c r="AB71" s="8">
        <f t="shared" si="68"/>
        <v>0.5631944444444443</v>
      </c>
      <c r="AC71" s="8">
        <f t="shared" si="59"/>
        <v>0.5638888888888888</v>
      </c>
      <c r="AD71" s="2"/>
      <c r="AE71" s="2"/>
    </row>
    <row r="72" spans="1:31" ht="18">
      <c r="A72" s="48" t="s">
        <v>51</v>
      </c>
      <c r="B72" s="8">
        <v>0.5354166666666667</v>
      </c>
      <c r="C72" s="8">
        <f>B72+TIME(0,2,0)</f>
        <v>0.5368055555555555</v>
      </c>
      <c r="D72" s="8">
        <f t="shared" si="62"/>
        <v>0.5381944444444444</v>
      </c>
      <c r="E72" s="8">
        <f t="shared" si="64"/>
        <v>0.5388888888888889</v>
      </c>
      <c r="F72" s="8">
        <f t="shared" si="64"/>
        <v>0.5395833333333333</v>
      </c>
      <c r="G72" s="24">
        <f>F72+TIME(0,2,0)</f>
        <v>0.5409722222222222</v>
      </c>
      <c r="H72" s="8">
        <f>G72+TIME(0,2,0)</f>
        <v>0.5423611111111111</v>
      </c>
      <c r="I72" s="24">
        <f t="shared" si="65"/>
        <v>0.5430555555555555</v>
      </c>
      <c r="J72" s="8">
        <f>I72+TIME(0,2,0)</f>
        <v>0.5444444444444444</v>
      </c>
      <c r="K72" s="8">
        <f t="shared" si="81"/>
        <v>0.5458333333333333</v>
      </c>
      <c r="L72" s="8">
        <f t="shared" si="66"/>
        <v>0.5479166666666666</v>
      </c>
      <c r="M72" s="8">
        <f>L72+TIME(0,2,0)</f>
        <v>0.5493055555555555</v>
      </c>
      <c r="N72" s="8">
        <f>M72+TIME(0,1,0)</f>
        <v>0.5499999999999999</v>
      </c>
      <c r="O72" s="8">
        <f>N72+TIME(0,2,0)</f>
        <v>0.5513888888888888</v>
      </c>
      <c r="P72" s="8">
        <f t="shared" si="54"/>
        <v>0.5534722222222221</v>
      </c>
      <c r="Q72" s="24">
        <f t="shared" si="54"/>
        <v>0.5555555555555555</v>
      </c>
      <c r="R72" s="8">
        <f t="shared" si="54"/>
        <v>0.5576388888888888</v>
      </c>
      <c r="S72" s="8">
        <f>R72+TIME(0,2,0)</f>
        <v>0.5590277777777777</v>
      </c>
      <c r="T72" s="8">
        <f>S72+TIME(0,3,0)</f>
        <v>0.561111111111111</v>
      </c>
      <c r="U72" s="8">
        <f>T72+TIME(0,2,0)</f>
        <v>0.5624999999999999</v>
      </c>
      <c r="V72" s="8">
        <f>U72+TIME(0,2,0)</f>
        <v>0.5638888888888888</v>
      </c>
      <c r="W72" s="8">
        <f>V72+TIME(0,2,0)</f>
        <v>0.5652777777777777</v>
      </c>
      <c r="X72" s="8">
        <f>W72+TIME(0,2,0)</f>
        <v>0.5666666666666665</v>
      </c>
      <c r="Y72" s="17">
        <f>X72+TIME(0,1,0)</f>
        <v>0.567361111111111</v>
      </c>
      <c r="Z72" s="24">
        <f>Y72+TIME(0,2,0)</f>
        <v>0.5687499999999999</v>
      </c>
      <c r="AA72" s="8">
        <f>Z72+TIME(0,2,0)</f>
        <v>0.5701388888888888</v>
      </c>
      <c r="AB72" s="8">
        <f>AA72+TIME(0,1,0)</f>
        <v>0.5708333333333332</v>
      </c>
      <c r="AC72" s="8">
        <f>AB72+TIME(0,1,0)</f>
        <v>0.5715277777777776</v>
      </c>
      <c r="AD72" s="2"/>
      <c r="AE72" s="2"/>
    </row>
    <row r="73" spans="1:31" ht="18">
      <c r="A73" s="43" t="s">
        <v>31</v>
      </c>
      <c r="B73" s="8">
        <v>0.545138888888889</v>
      </c>
      <c r="C73" s="8">
        <f>B73+TIME(0,2,0)</f>
        <v>0.5465277777777778</v>
      </c>
      <c r="D73" s="8">
        <f>C73+TIME(0,2,0)</f>
        <v>0.5479166666666667</v>
      </c>
      <c r="E73" s="8">
        <f>D73+TIME(0,1,0)</f>
        <v>0.5486111111111112</v>
      </c>
      <c r="F73" s="8">
        <f>E73+TIME(0,1,0)</f>
        <v>0.5493055555555556</v>
      </c>
      <c r="G73" s="37">
        <f>F73+TIME(0,2,0)</f>
        <v>0.5506944444444445</v>
      </c>
      <c r="H73" s="8">
        <f>G73+TIME(0,2,0)</f>
        <v>0.5520833333333334</v>
      </c>
      <c r="I73" s="24">
        <f>H73+TIME(0,1,0)</f>
        <v>0.5527777777777778</v>
      </c>
      <c r="J73" s="8">
        <f>I73+TIME(0,2,0)</f>
        <v>0.5541666666666667</v>
      </c>
      <c r="K73" s="8">
        <f t="shared" si="81"/>
        <v>0.5555555555555556</v>
      </c>
      <c r="L73" s="8">
        <f>K73+TIME(0,3,0)</f>
        <v>0.5576388888888889</v>
      </c>
      <c r="M73" s="8">
        <f>L73+TIME(0,2,0)</f>
        <v>0.5590277777777778</v>
      </c>
      <c r="N73" s="8">
        <f>M73+TIME(0,1,0)</f>
        <v>0.5597222222222222</v>
      </c>
      <c r="O73" s="8">
        <f>N73+TIME(0,2,0)</f>
        <v>0.5611111111111111</v>
      </c>
      <c r="P73" s="8">
        <f t="shared" si="54"/>
        <v>0.5631944444444444</v>
      </c>
      <c r="Q73" s="24">
        <f t="shared" si="54"/>
        <v>0.5652777777777778</v>
      </c>
      <c r="R73" s="8">
        <f t="shared" si="54"/>
        <v>0.5673611111111111</v>
      </c>
      <c r="S73" s="8">
        <f>R73+TIME(0,2,0)</f>
        <v>0.56875</v>
      </c>
      <c r="T73" s="8">
        <f>S73+TIME(0,3,0)</f>
        <v>0.5708333333333333</v>
      </c>
      <c r="U73" s="8">
        <f aca="true" t="shared" si="82" ref="U73:W74">T73+TIME(0,2,0)</f>
        <v>0.5722222222222222</v>
      </c>
      <c r="V73" s="8">
        <f t="shared" si="82"/>
        <v>0.5736111111111111</v>
      </c>
      <c r="W73" s="8">
        <f t="shared" si="82"/>
        <v>0.575</v>
      </c>
      <c r="X73" s="8">
        <f t="shared" si="57"/>
        <v>0.5763888888888888</v>
      </c>
      <c r="Y73" s="17">
        <f t="shared" si="67"/>
        <v>0.5770833333333333</v>
      </c>
      <c r="Z73" s="24">
        <f t="shared" si="58"/>
        <v>0.5784722222222222</v>
      </c>
      <c r="AA73" s="8">
        <f t="shared" si="58"/>
        <v>0.579861111111111</v>
      </c>
      <c r="AB73" s="8">
        <f t="shared" si="68"/>
        <v>0.5805555555555555</v>
      </c>
      <c r="AC73" s="8">
        <f t="shared" si="59"/>
        <v>0.5812499999999999</v>
      </c>
      <c r="AD73" s="2"/>
      <c r="AE73" s="2"/>
    </row>
    <row r="74" spans="1:31" ht="18">
      <c r="A74" s="43" t="s">
        <v>57</v>
      </c>
      <c r="B74" s="8">
        <v>0.5576388888888889</v>
      </c>
      <c r="C74" s="8">
        <f>B74+TIME(0,2,0)</f>
        <v>0.5590277777777778</v>
      </c>
      <c r="D74" s="8">
        <f>C74+TIME(0,2,0)</f>
        <v>0.5604166666666667</v>
      </c>
      <c r="E74" s="8">
        <f>D74+TIME(0,1,0)</f>
        <v>0.5611111111111111</v>
      </c>
      <c r="F74" s="8">
        <f>E74+TIME(0,1,0)</f>
        <v>0.5618055555555556</v>
      </c>
      <c r="G74" s="37">
        <f>F74+TIME(0,2,0)</f>
        <v>0.5631944444444444</v>
      </c>
      <c r="H74" s="8">
        <f>G74+TIME(0,2,0)</f>
        <v>0.5645833333333333</v>
      </c>
      <c r="I74" s="24">
        <f>H74+TIME(0,1,0)</f>
        <v>0.5652777777777778</v>
      </c>
      <c r="J74" s="8">
        <f>I74+TIME(0,2,0)</f>
        <v>0.5666666666666667</v>
      </c>
      <c r="K74" s="8">
        <f t="shared" si="81"/>
        <v>0.5680555555555555</v>
      </c>
      <c r="L74" s="8">
        <f>K74+TIME(0,3,0)</f>
        <v>0.5701388888888889</v>
      </c>
      <c r="M74" s="8">
        <f>L74+TIME(0,2,0)</f>
        <v>0.5715277777777777</v>
      </c>
      <c r="N74" s="8">
        <f>M74+TIME(0,1,0)</f>
        <v>0.5722222222222222</v>
      </c>
      <c r="O74" s="8">
        <f>N74+TIME(0,2,0)</f>
        <v>0.5736111111111111</v>
      </c>
      <c r="P74" s="8">
        <f t="shared" si="54"/>
        <v>0.5756944444444444</v>
      </c>
      <c r="Q74" s="24">
        <f t="shared" si="54"/>
        <v>0.5777777777777777</v>
      </c>
      <c r="R74" s="8">
        <f t="shared" si="54"/>
        <v>0.579861111111111</v>
      </c>
      <c r="S74" s="8">
        <f>R74+TIME(0,2,0)</f>
        <v>0.5812499999999999</v>
      </c>
      <c r="T74" s="8">
        <f>S74+TIME(0,3,0)</f>
        <v>0.5833333333333333</v>
      </c>
      <c r="U74" s="8">
        <f t="shared" si="82"/>
        <v>0.5847222222222221</v>
      </c>
      <c r="V74" s="8">
        <f t="shared" si="82"/>
        <v>0.586111111111111</v>
      </c>
      <c r="W74" s="8">
        <f t="shared" si="82"/>
        <v>0.5874999999999999</v>
      </c>
      <c r="X74" s="8">
        <f t="shared" si="57"/>
        <v>0.5888888888888888</v>
      </c>
      <c r="Y74" s="17">
        <f t="shared" si="67"/>
        <v>0.5895833333333332</v>
      </c>
      <c r="Z74" s="24">
        <f t="shared" si="58"/>
        <v>0.5909722222222221</v>
      </c>
      <c r="AA74" s="8">
        <f t="shared" si="58"/>
        <v>0.592361111111111</v>
      </c>
      <c r="AB74" s="8">
        <f t="shared" si="68"/>
        <v>0.5930555555555554</v>
      </c>
      <c r="AC74" s="8">
        <f t="shared" si="59"/>
        <v>0.5937499999999999</v>
      </c>
      <c r="AD74" s="2"/>
      <c r="AE74" s="2"/>
    </row>
    <row r="75" spans="1:31" ht="18">
      <c r="A75" s="43" t="s">
        <v>32</v>
      </c>
      <c r="B75" s="8">
        <v>0.5694444444444444</v>
      </c>
      <c r="C75" s="8">
        <f>B75+TIME(0,1,0)</f>
        <v>0.5701388888888889</v>
      </c>
      <c r="D75" s="8">
        <f t="shared" si="62"/>
        <v>0.5715277777777777</v>
      </c>
      <c r="E75" s="8">
        <f t="shared" si="64"/>
        <v>0.5722222222222222</v>
      </c>
      <c r="F75" s="8">
        <f t="shared" si="64"/>
        <v>0.5729166666666666</v>
      </c>
      <c r="G75" s="37">
        <f>F75+TIME(0,3,0)</f>
        <v>0.575</v>
      </c>
      <c r="H75" s="8">
        <f t="shared" si="74"/>
        <v>0.5763888888888888</v>
      </c>
      <c r="I75" s="24">
        <f t="shared" si="65"/>
        <v>0.5770833333333333</v>
      </c>
      <c r="J75" s="8">
        <f>I75+TIME(0,1,0)</f>
        <v>0.5777777777777777</v>
      </c>
      <c r="K75" s="8">
        <f t="shared" si="81"/>
        <v>0.5791666666666666</v>
      </c>
      <c r="L75" s="8">
        <f t="shared" si="66"/>
        <v>0.5812499999999999</v>
      </c>
      <c r="M75" s="8">
        <f t="shared" si="75"/>
        <v>0.5826388888888888</v>
      </c>
      <c r="N75" s="8">
        <f>M75+TIME(0,2,0)</f>
        <v>0.5840277777777777</v>
      </c>
      <c r="O75" s="8">
        <f t="shared" si="53"/>
        <v>0.5854166666666666</v>
      </c>
      <c r="P75" s="8">
        <f t="shared" si="54"/>
        <v>0.5874999999999999</v>
      </c>
      <c r="Q75" s="24">
        <f t="shared" si="54"/>
        <v>0.5895833333333332</v>
      </c>
      <c r="R75" s="8">
        <f t="shared" si="54"/>
        <v>0.5916666666666666</v>
      </c>
      <c r="S75" s="8">
        <f t="shared" si="55"/>
        <v>0.5930555555555554</v>
      </c>
      <c r="T75" s="8">
        <f t="shared" si="56"/>
        <v>0.5951388888888888</v>
      </c>
      <c r="U75" s="8">
        <f t="shared" si="61"/>
        <v>0.5965277777777777</v>
      </c>
      <c r="V75" s="8">
        <f t="shared" si="57"/>
        <v>0.5979166666666665</v>
      </c>
      <c r="W75" s="8">
        <f t="shared" si="57"/>
        <v>0.5993055555555554</v>
      </c>
      <c r="X75" s="8">
        <f t="shared" si="57"/>
        <v>0.6006944444444443</v>
      </c>
      <c r="Y75" s="17">
        <f t="shared" si="67"/>
        <v>0.6013888888888888</v>
      </c>
      <c r="Z75" s="24">
        <f t="shared" si="58"/>
        <v>0.6027777777777776</v>
      </c>
      <c r="AA75" s="8">
        <f t="shared" si="58"/>
        <v>0.6041666666666665</v>
      </c>
      <c r="AB75" s="8">
        <f t="shared" si="68"/>
        <v>0.604861111111111</v>
      </c>
      <c r="AC75" s="8">
        <f t="shared" si="59"/>
        <v>0.6055555555555554</v>
      </c>
      <c r="AD75" s="2"/>
      <c r="AE75" s="2"/>
    </row>
    <row r="76" spans="1:31" ht="18">
      <c r="A76" s="43" t="s">
        <v>54</v>
      </c>
      <c r="B76" s="8">
        <v>0.5833333333333334</v>
      </c>
      <c r="C76" s="8">
        <f>B76+TIME(0,1,0)</f>
        <v>0.5840277777777778</v>
      </c>
      <c r="D76" s="8">
        <f>C76+TIME(0,2,0)</f>
        <v>0.5854166666666667</v>
      </c>
      <c r="E76" s="8">
        <f>D76+TIME(0,1,0)</f>
        <v>0.5861111111111111</v>
      </c>
      <c r="F76" s="8">
        <f>E76+TIME(0,1,0)</f>
        <v>0.5868055555555556</v>
      </c>
      <c r="G76" s="37">
        <f>F76+TIME(0,3,0)</f>
        <v>0.5888888888888889</v>
      </c>
      <c r="H76" s="8">
        <f>G76+TIME(0,2,0)</f>
        <v>0.5902777777777778</v>
      </c>
      <c r="I76" s="24">
        <f>H76+TIME(0,1,0)</f>
        <v>0.5909722222222222</v>
      </c>
      <c r="J76" s="8">
        <f>I76+TIME(0,1,0)</f>
        <v>0.5916666666666667</v>
      </c>
      <c r="K76" s="8">
        <f t="shared" si="81"/>
        <v>0.5930555555555556</v>
      </c>
      <c r="L76" s="8">
        <f>K76+TIME(0,3,0)</f>
        <v>0.5951388888888889</v>
      </c>
      <c r="M76" s="8">
        <f>L76+TIME(0,2,0)</f>
        <v>0.5965277777777778</v>
      </c>
      <c r="N76" s="8">
        <f>M76+TIME(0,2,0)</f>
        <v>0.5979166666666667</v>
      </c>
      <c r="O76" s="8">
        <f>N76+TIME(0,2,0)</f>
        <v>0.5993055555555555</v>
      </c>
      <c r="P76" s="8">
        <f>O76+TIME(0,3,0)</f>
        <v>0.6013888888888889</v>
      </c>
      <c r="Q76" s="24">
        <f>P76+TIME(0,3,0)</f>
        <v>0.6034722222222222</v>
      </c>
      <c r="R76" s="8">
        <f>Q76+TIME(0,3,0)</f>
        <v>0.6055555555555555</v>
      </c>
      <c r="S76" s="8">
        <f>R76+TIME(0,2,0)</f>
        <v>0.6069444444444444</v>
      </c>
      <c r="T76" s="8">
        <f>S76+TIME(0,3,0)</f>
        <v>0.6090277777777777</v>
      </c>
      <c r="U76" s="8">
        <f>T76+TIME(0,2,0)</f>
        <v>0.6104166666666666</v>
      </c>
      <c r="V76" s="8">
        <f>U76+TIME(0,2,0)</f>
        <v>0.6118055555555555</v>
      </c>
      <c r="W76" s="8">
        <f>V76+TIME(0,2,0)</f>
        <v>0.6131944444444444</v>
      </c>
      <c r="X76" s="8">
        <f>W76+TIME(0,2,0)</f>
        <v>0.6145833333333333</v>
      </c>
      <c r="Y76" s="17">
        <f>X76+TIME(0,1,0)</f>
        <v>0.6152777777777777</v>
      </c>
      <c r="Z76" s="24">
        <f aca="true" t="shared" si="83" ref="Z76:AA79">Y76+TIME(0,2,0)</f>
        <v>0.6166666666666666</v>
      </c>
      <c r="AA76" s="8">
        <f t="shared" si="83"/>
        <v>0.6180555555555555</v>
      </c>
      <c r="AB76" s="8">
        <f>AA76+TIME(0,1,0)</f>
        <v>0.6187499999999999</v>
      </c>
      <c r="AC76" s="8">
        <f>AB76+TIME(0,1,0)</f>
        <v>0.6194444444444444</v>
      </c>
      <c r="AD76" s="2"/>
      <c r="AE76" s="2"/>
    </row>
    <row r="77" spans="1:31" ht="18">
      <c r="A77" s="43" t="s">
        <v>33</v>
      </c>
      <c r="B77" s="8">
        <v>0.5916666666666667</v>
      </c>
      <c r="C77" s="8">
        <f aca="true" t="shared" si="84" ref="C77:C82">B77+TIME(0,2,0)</f>
        <v>0.5930555555555556</v>
      </c>
      <c r="D77" s="8">
        <f t="shared" si="62"/>
        <v>0.5944444444444444</v>
      </c>
      <c r="E77" s="8">
        <f t="shared" si="64"/>
        <v>0.5951388888888889</v>
      </c>
      <c r="F77" s="8">
        <f t="shared" si="64"/>
        <v>0.5958333333333333</v>
      </c>
      <c r="G77" s="37">
        <f aca="true" t="shared" si="85" ref="G77:G82">F77+TIME(0,2,0)</f>
        <v>0.5972222222222222</v>
      </c>
      <c r="H77" s="8">
        <f t="shared" si="74"/>
        <v>0.5986111111111111</v>
      </c>
      <c r="I77" s="24">
        <f t="shared" si="65"/>
        <v>0.5993055555555555</v>
      </c>
      <c r="J77" s="8">
        <f aca="true" t="shared" si="86" ref="J77:K88">I77+TIME(0,2,0)</f>
        <v>0.6006944444444444</v>
      </c>
      <c r="K77" s="8">
        <f t="shared" si="81"/>
        <v>0.6020833333333333</v>
      </c>
      <c r="L77" s="8">
        <f t="shared" si="66"/>
        <v>0.6041666666666666</v>
      </c>
      <c r="M77" s="8">
        <f t="shared" si="75"/>
        <v>0.6055555555555555</v>
      </c>
      <c r="N77" s="8">
        <f aca="true" t="shared" si="87" ref="N77:N90">M77+TIME(0,1,0)</f>
        <v>0.60625</v>
      </c>
      <c r="O77" s="8">
        <f t="shared" si="53"/>
        <v>0.6076388888888888</v>
      </c>
      <c r="P77" s="8">
        <f t="shared" si="54"/>
        <v>0.6097222222222222</v>
      </c>
      <c r="Q77" s="24">
        <f t="shared" si="54"/>
        <v>0.6118055555555555</v>
      </c>
      <c r="R77" s="8">
        <f t="shared" si="54"/>
        <v>0.6138888888888888</v>
      </c>
      <c r="S77" s="8">
        <f t="shared" si="55"/>
        <v>0.6152777777777777</v>
      </c>
      <c r="T77" s="8">
        <f t="shared" si="56"/>
        <v>0.617361111111111</v>
      </c>
      <c r="U77" s="8">
        <f t="shared" si="61"/>
        <v>0.6187499999999999</v>
      </c>
      <c r="V77" s="8">
        <f t="shared" si="57"/>
        <v>0.6201388888888888</v>
      </c>
      <c r="W77" s="8">
        <f t="shared" si="57"/>
        <v>0.6215277777777777</v>
      </c>
      <c r="X77" s="8">
        <f t="shared" si="57"/>
        <v>0.6229166666666666</v>
      </c>
      <c r="Y77" s="17">
        <f t="shared" si="67"/>
        <v>0.623611111111111</v>
      </c>
      <c r="Z77" s="24">
        <f t="shared" si="83"/>
        <v>0.6249999999999999</v>
      </c>
      <c r="AA77" s="8">
        <f t="shared" si="83"/>
        <v>0.6263888888888888</v>
      </c>
      <c r="AB77" s="8">
        <f t="shared" si="68"/>
        <v>0.6270833333333332</v>
      </c>
      <c r="AC77" s="8">
        <f t="shared" si="59"/>
        <v>0.6277777777777777</v>
      </c>
      <c r="AD77" s="2"/>
      <c r="AE77" s="2"/>
    </row>
    <row r="78" spans="1:31" ht="18">
      <c r="A78" s="43" t="s">
        <v>55</v>
      </c>
      <c r="B78" s="8">
        <v>0.6006944444444444</v>
      </c>
      <c r="C78" s="8">
        <f t="shared" si="84"/>
        <v>0.6020833333333333</v>
      </c>
      <c r="D78" s="8">
        <f t="shared" si="62"/>
        <v>0.6034722222222222</v>
      </c>
      <c r="E78" s="8">
        <f t="shared" si="64"/>
        <v>0.6041666666666666</v>
      </c>
      <c r="F78" s="8">
        <f t="shared" si="64"/>
        <v>0.6048611111111111</v>
      </c>
      <c r="G78" s="37">
        <f t="shared" si="85"/>
        <v>0.60625</v>
      </c>
      <c r="H78" s="8">
        <f t="shared" si="74"/>
        <v>0.6076388888888888</v>
      </c>
      <c r="I78" s="24">
        <f t="shared" si="65"/>
        <v>0.6083333333333333</v>
      </c>
      <c r="J78" s="8">
        <f t="shared" si="86"/>
        <v>0.6097222222222222</v>
      </c>
      <c r="K78" s="8">
        <f t="shared" si="81"/>
        <v>0.611111111111111</v>
      </c>
      <c r="L78" s="8">
        <f t="shared" si="66"/>
        <v>0.6131944444444444</v>
      </c>
      <c r="M78" s="8">
        <f t="shared" si="75"/>
        <v>0.6145833333333333</v>
      </c>
      <c r="N78" s="8">
        <f t="shared" si="87"/>
        <v>0.6152777777777777</v>
      </c>
      <c r="O78" s="8">
        <f t="shared" si="53"/>
        <v>0.6166666666666666</v>
      </c>
      <c r="P78" s="8">
        <f t="shared" si="54"/>
        <v>0.6187499999999999</v>
      </c>
      <c r="Q78" s="24">
        <f t="shared" si="54"/>
        <v>0.6208333333333332</v>
      </c>
      <c r="R78" s="8">
        <f t="shared" si="54"/>
        <v>0.6229166666666666</v>
      </c>
      <c r="S78" s="8">
        <f t="shared" si="55"/>
        <v>0.6243055555555554</v>
      </c>
      <c r="T78" s="8">
        <f t="shared" si="56"/>
        <v>0.6263888888888888</v>
      </c>
      <c r="U78" s="8">
        <f t="shared" si="61"/>
        <v>0.6277777777777777</v>
      </c>
      <c r="V78" s="8">
        <f t="shared" si="57"/>
        <v>0.6291666666666665</v>
      </c>
      <c r="W78" s="8">
        <f t="shared" si="57"/>
        <v>0.6305555555555554</v>
      </c>
      <c r="X78" s="8">
        <f t="shared" si="57"/>
        <v>0.6319444444444443</v>
      </c>
      <c r="Y78" s="17">
        <f t="shared" si="67"/>
        <v>0.6326388888888888</v>
      </c>
      <c r="Z78" s="24">
        <f t="shared" si="83"/>
        <v>0.6340277777777776</v>
      </c>
      <c r="AA78" s="8">
        <f t="shared" si="83"/>
        <v>0.6354166666666665</v>
      </c>
      <c r="AB78" s="8">
        <f t="shared" si="68"/>
        <v>0.636111111111111</v>
      </c>
      <c r="AC78" s="8">
        <f t="shared" si="59"/>
        <v>0.6368055555555554</v>
      </c>
      <c r="AD78" s="2"/>
      <c r="AE78" s="2"/>
    </row>
    <row r="79" spans="1:31" ht="18">
      <c r="A79" s="48" t="s">
        <v>51</v>
      </c>
      <c r="B79" s="8">
        <v>0.6090277777777778</v>
      </c>
      <c r="C79" s="8">
        <f t="shared" si="84"/>
        <v>0.6104166666666667</v>
      </c>
      <c r="D79" s="8">
        <f>C79+TIME(0,2,0)</f>
        <v>0.6118055555555556</v>
      </c>
      <c r="E79" s="8">
        <f>D79+TIME(0,1,0)</f>
        <v>0.6125</v>
      </c>
      <c r="F79" s="8">
        <f>E79+TIME(0,1,0)</f>
        <v>0.6131944444444445</v>
      </c>
      <c r="G79" s="24">
        <f t="shared" si="85"/>
        <v>0.6145833333333334</v>
      </c>
      <c r="H79" s="8">
        <f>G79+TIME(0,2,0)</f>
        <v>0.6159722222222223</v>
      </c>
      <c r="I79" s="24">
        <f>H79+TIME(0,1,0)</f>
        <v>0.6166666666666667</v>
      </c>
      <c r="J79" s="8">
        <f>I79+TIME(0,2,0)</f>
        <v>0.6180555555555556</v>
      </c>
      <c r="K79" s="8">
        <f t="shared" si="81"/>
        <v>0.6194444444444445</v>
      </c>
      <c r="L79" s="8">
        <f>K79+TIME(0,3,0)</f>
        <v>0.6215277777777778</v>
      </c>
      <c r="M79" s="8">
        <f>L79+TIME(0,2,0)</f>
        <v>0.6229166666666667</v>
      </c>
      <c r="N79" s="8">
        <f>M79+TIME(0,1,0)</f>
        <v>0.6236111111111111</v>
      </c>
      <c r="O79" s="8">
        <f>N79+TIME(0,2,0)</f>
        <v>0.625</v>
      </c>
      <c r="P79" s="8">
        <f>O79+TIME(0,3,0)</f>
        <v>0.6270833333333333</v>
      </c>
      <c r="Q79" s="24">
        <f>P79+TIME(0,3,0)</f>
        <v>0.6291666666666667</v>
      </c>
      <c r="R79" s="8">
        <f>Q79+TIME(0,3,0)</f>
        <v>0.63125</v>
      </c>
      <c r="S79" s="8">
        <f>R79+TIME(0,2,0)</f>
        <v>0.6326388888888889</v>
      </c>
      <c r="T79" s="8">
        <f>S79+TIME(0,3,0)</f>
        <v>0.6347222222222222</v>
      </c>
      <c r="U79" s="8">
        <f>T79+TIME(0,2,0)</f>
        <v>0.6361111111111111</v>
      </c>
      <c r="V79" s="8">
        <f>U79+TIME(0,2,0)</f>
        <v>0.6375</v>
      </c>
      <c r="W79" s="8">
        <f>V79+TIME(0,2,0)</f>
        <v>0.6388888888888888</v>
      </c>
      <c r="X79" s="8">
        <f>W79+TIME(0,2,0)</f>
        <v>0.6402777777777777</v>
      </c>
      <c r="Y79" s="17">
        <f>X79+TIME(0,1,0)</f>
        <v>0.6409722222222222</v>
      </c>
      <c r="Z79" s="24">
        <f t="shared" si="83"/>
        <v>0.642361111111111</v>
      </c>
      <c r="AA79" s="8">
        <f t="shared" si="83"/>
        <v>0.6437499999999999</v>
      </c>
      <c r="AB79" s="8">
        <f>AA79+TIME(0,1,0)</f>
        <v>0.6444444444444444</v>
      </c>
      <c r="AC79" s="8">
        <f>AB79+TIME(0,1,0)</f>
        <v>0.6451388888888888</v>
      </c>
      <c r="AD79" s="2"/>
      <c r="AE79" s="2"/>
    </row>
    <row r="80" spans="1:31" ht="18">
      <c r="A80" s="41" t="s">
        <v>31</v>
      </c>
      <c r="B80" s="9">
        <v>0.6180555555555556</v>
      </c>
      <c r="C80" s="9">
        <f t="shared" si="84"/>
        <v>0.6194444444444445</v>
      </c>
      <c r="D80" s="9">
        <f t="shared" si="62"/>
        <v>0.6208333333333333</v>
      </c>
      <c r="E80" s="9">
        <f t="shared" si="64"/>
        <v>0.6215277777777778</v>
      </c>
      <c r="F80" s="9">
        <f t="shared" si="64"/>
        <v>0.6222222222222222</v>
      </c>
      <c r="G80" s="9">
        <f t="shared" si="85"/>
        <v>0.6236111111111111</v>
      </c>
      <c r="H80" s="9">
        <f t="shared" si="74"/>
        <v>0.625</v>
      </c>
      <c r="I80" s="9">
        <f t="shared" si="65"/>
        <v>0.6256944444444444</v>
      </c>
      <c r="J80" s="9">
        <f t="shared" si="86"/>
        <v>0.6270833333333333</v>
      </c>
      <c r="K80" s="9">
        <f t="shared" si="86"/>
        <v>0.6284722222222222</v>
      </c>
      <c r="L80" s="9">
        <f t="shared" si="66"/>
        <v>0.6305555555555555</v>
      </c>
      <c r="M80" s="9">
        <f t="shared" si="75"/>
        <v>0.6319444444444444</v>
      </c>
      <c r="N80" s="9">
        <f t="shared" si="87"/>
        <v>0.6326388888888889</v>
      </c>
      <c r="O80" s="9">
        <f t="shared" si="53"/>
        <v>0.6340277777777777</v>
      </c>
      <c r="P80" s="9">
        <f t="shared" si="54"/>
        <v>0.6361111111111111</v>
      </c>
      <c r="Q80" s="9">
        <f t="shared" si="54"/>
        <v>0.6381944444444444</v>
      </c>
      <c r="R80" s="45" t="s">
        <v>44</v>
      </c>
      <c r="S80" s="9"/>
      <c r="T80" s="9"/>
      <c r="U80" s="9"/>
      <c r="V80" s="9"/>
      <c r="W80" s="9"/>
      <c r="X80" s="9"/>
      <c r="Y80" s="42"/>
      <c r="Z80" s="9"/>
      <c r="AA80" s="9"/>
      <c r="AB80" s="9"/>
      <c r="AC80" s="9"/>
      <c r="AD80" s="2"/>
      <c r="AE80" s="2"/>
    </row>
    <row r="81" spans="1:31" ht="18">
      <c r="A81" s="48" t="s">
        <v>56</v>
      </c>
      <c r="B81" s="8">
        <v>0.6229166666666667</v>
      </c>
      <c r="C81" s="8">
        <f t="shared" si="84"/>
        <v>0.6243055555555556</v>
      </c>
      <c r="D81" s="8">
        <f>C81+TIME(0,2,0)</f>
        <v>0.6256944444444444</v>
      </c>
      <c r="E81" s="8">
        <f>D81+TIME(0,1,0)</f>
        <v>0.6263888888888889</v>
      </c>
      <c r="F81" s="8">
        <f>E81+TIME(0,1,0)</f>
        <v>0.6270833333333333</v>
      </c>
      <c r="G81" s="24">
        <f t="shared" si="85"/>
        <v>0.6284722222222222</v>
      </c>
      <c r="H81" s="8">
        <f>G81+TIME(0,2,0)</f>
        <v>0.6298611111111111</v>
      </c>
      <c r="I81" s="24">
        <f>H81+TIME(0,1,0)</f>
        <v>0.6305555555555555</v>
      </c>
      <c r="J81" s="8">
        <f>I81+TIME(0,2,0)</f>
        <v>0.6319444444444444</v>
      </c>
      <c r="K81" s="8">
        <f>J81+TIME(0,2,0)</f>
        <v>0.6333333333333333</v>
      </c>
      <c r="L81" s="8">
        <f>K81+TIME(0,3,0)</f>
        <v>0.6354166666666666</v>
      </c>
      <c r="M81" s="8">
        <f>L81+TIME(0,2,0)</f>
        <v>0.6368055555555555</v>
      </c>
      <c r="N81" s="8">
        <f>M81+TIME(0,1,0)</f>
        <v>0.6375</v>
      </c>
      <c r="O81" s="8">
        <f>N81+TIME(0,2,0)</f>
        <v>0.6388888888888888</v>
      </c>
      <c r="P81" s="8">
        <f aca="true" t="shared" si="88" ref="P81:R82">O81+TIME(0,3,0)</f>
        <v>0.6409722222222222</v>
      </c>
      <c r="Q81" s="24">
        <f t="shared" si="88"/>
        <v>0.6430555555555555</v>
      </c>
      <c r="R81" s="8">
        <f t="shared" si="88"/>
        <v>0.6451388888888888</v>
      </c>
      <c r="S81" s="8">
        <f>R81+TIME(0,2,0)</f>
        <v>0.6465277777777777</v>
      </c>
      <c r="T81" s="8">
        <f>S81+TIME(0,3,0)</f>
        <v>0.648611111111111</v>
      </c>
      <c r="U81" s="8">
        <f aca="true" t="shared" si="89" ref="U81:X82">T81+TIME(0,2,0)</f>
        <v>0.6499999999999999</v>
      </c>
      <c r="V81" s="8">
        <f t="shared" si="89"/>
        <v>0.6513888888888888</v>
      </c>
      <c r="W81" s="8">
        <f t="shared" si="89"/>
        <v>0.6527777777777777</v>
      </c>
      <c r="X81" s="8">
        <f t="shared" si="89"/>
        <v>0.6541666666666666</v>
      </c>
      <c r="Y81" s="17">
        <f>X81+TIME(0,1,0)</f>
        <v>0.654861111111111</v>
      </c>
      <c r="Z81" s="24">
        <f>Y81+TIME(0,2,0)</f>
        <v>0.6562499999999999</v>
      </c>
      <c r="AA81" s="8">
        <f>Z81+TIME(0,2,0)</f>
        <v>0.6576388888888888</v>
      </c>
      <c r="AB81" s="8">
        <f>AA81+TIME(0,1,0)</f>
        <v>0.6583333333333332</v>
      </c>
      <c r="AC81" s="8">
        <f>AB81+TIME(0,1,0)</f>
        <v>0.6590277777777777</v>
      </c>
      <c r="AD81" s="47"/>
      <c r="AE81" s="2"/>
    </row>
    <row r="82" spans="1:31" ht="18">
      <c r="A82" s="48" t="s">
        <v>57</v>
      </c>
      <c r="B82" s="8">
        <v>0.6305555555555555</v>
      </c>
      <c r="C82" s="8">
        <f t="shared" si="84"/>
        <v>0.6319444444444444</v>
      </c>
      <c r="D82" s="8">
        <f>C82+TIME(0,2,0)</f>
        <v>0.6333333333333333</v>
      </c>
      <c r="E82" s="8">
        <f>D82+TIME(0,1,0)</f>
        <v>0.6340277777777777</v>
      </c>
      <c r="F82" s="8">
        <f>E82+TIME(0,1,0)</f>
        <v>0.6347222222222222</v>
      </c>
      <c r="G82" s="24">
        <f t="shared" si="85"/>
        <v>0.6361111111111111</v>
      </c>
      <c r="H82" s="8">
        <f>G82+TIME(0,2,0)</f>
        <v>0.6375</v>
      </c>
      <c r="I82" s="24">
        <f>H82+TIME(0,1,0)</f>
        <v>0.6381944444444444</v>
      </c>
      <c r="J82" s="8">
        <f>I82+TIME(0,2,0)</f>
        <v>0.6395833333333333</v>
      </c>
      <c r="K82" s="8">
        <f>J82+TIME(0,2,0)</f>
        <v>0.6409722222222222</v>
      </c>
      <c r="L82" s="8">
        <f>K82+TIME(0,3,0)</f>
        <v>0.6430555555555555</v>
      </c>
      <c r="M82" s="8">
        <f>L82+TIME(0,2,0)</f>
        <v>0.6444444444444444</v>
      </c>
      <c r="N82" s="8">
        <f>M82+TIME(0,1,0)</f>
        <v>0.6451388888888888</v>
      </c>
      <c r="O82" s="8">
        <f>N82+TIME(0,2,0)</f>
        <v>0.6465277777777777</v>
      </c>
      <c r="P82" s="8">
        <f t="shared" si="88"/>
        <v>0.648611111111111</v>
      </c>
      <c r="Q82" s="24">
        <f t="shared" si="88"/>
        <v>0.6506944444444444</v>
      </c>
      <c r="R82" s="8">
        <f t="shared" si="88"/>
        <v>0.6527777777777777</v>
      </c>
      <c r="S82" s="8">
        <f>R82+TIME(0,2,0)</f>
        <v>0.6541666666666666</v>
      </c>
      <c r="T82" s="8">
        <f>S82+TIME(0,3,0)</f>
        <v>0.6562499999999999</v>
      </c>
      <c r="U82" s="8">
        <f t="shared" si="89"/>
        <v>0.6576388888888888</v>
      </c>
      <c r="V82" s="8">
        <f t="shared" si="89"/>
        <v>0.6590277777777777</v>
      </c>
      <c r="W82" s="8">
        <f t="shared" si="89"/>
        <v>0.6604166666666665</v>
      </c>
      <c r="X82" s="8">
        <f t="shared" si="89"/>
        <v>0.6618055555555554</v>
      </c>
      <c r="Y82" s="17">
        <f>X82+TIME(0,1,0)</f>
        <v>0.6624999999999999</v>
      </c>
      <c r="Z82" s="24">
        <f>Y82+TIME(0,2,0)</f>
        <v>0.6638888888888888</v>
      </c>
      <c r="AA82" s="8">
        <f>Z82+TIME(0,2,0)</f>
        <v>0.6652777777777776</v>
      </c>
      <c r="AB82" s="8">
        <f>AA82+TIME(0,1,0)</f>
        <v>0.6659722222222221</v>
      </c>
      <c r="AC82" s="8">
        <f>AB82+TIME(0,1,0)</f>
        <v>0.6666666666666665</v>
      </c>
      <c r="AD82" s="47"/>
      <c r="AE82" s="2"/>
    </row>
    <row r="83" spans="1:31" ht="18">
      <c r="A83" s="43" t="s">
        <v>32</v>
      </c>
      <c r="B83" s="8">
        <v>0.6465277777777778</v>
      </c>
      <c r="C83" s="8">
        <f aca="true" t="shared" si="90" ref="C83:C88">B83+TIME(0,1,0)</f>
        <v>0.6472222222222223</v>
      </c>
      <c r="D83" s="8">
        <f t="shared" si="62"/>
        <v>0.6486111111111111</v>
      </c>
      <c r="E83" s="8">
        <f t="shared" si="64"/>
        <v>0.6493055555555556</v>
      </c>
      <c r="F83" s="8">
        <f t="shared" si="64"/>
        <v>0.65</v>
      </c>
      <c r="G83" s="37">
        <f aca="true" t="shared" si="91" ref="G83:G88">F83+TIME(0,3,0)</f>
        <v>0.6520833333333333</v>
      </c>
      <c r="H83" s="8">
        <f t="shared" si="74"/>
        <v>0.6534722222222222</v>
      </c>
      <c r="I83" s="24">
        <f t="shared" si="65"/>
        <v>0.6541666666666667</v>
      </c>
      <c r="J83" s="8">
        <f t="shared" si="86"/>
        <v>0.6555555555555556</v>
      </c>
      <c r="K83" s="8">
        <f t="shared" si="86"/>
        <v>0.6569444444444444</v>
      </c>
      <c r="L83" s="8">
        <f t="shared" si="66"/>
        <v>0.6590277777777778</v>
      </c>
      <c r="M83" s="8">
        <f t="shared" si="75"/>
        <v>0.6604166666666667</v>
      </c>
      <c r="N83" s="8">
        <f t="shared" si="87"/>
        <v>0.6611111111111111</v>
      </c>
      <c r="O83" s="8">
        <f t="shared" si="53"/>
        <v>0.6625</v>
      </c>
      <c r="P83" s="8">
        <f t="shared" si="54"/>
        <v>0.6645833333333333</v>
      </c>
      <c r="Q83" s="24">
        <f t="shared" si="54"/>
        <v>0.6666666666666666</v>
      </c>
      <c r="R83" s="8">
        <f t="shared" si="54"/>
        <v>0.66875</v>
      </c>
      <c r="S83" s="8">
        <f t="shared" si="55"/>
        <v>0.6701388888888888</v>
      </c>
      <c r="T83" s="8">
        <f t="shared" si="56"/>
        <v>0.6722222222222222</v>
      </c>
      <c r="U83" s="8">
        <f t="shared" si="61"/>
        <v>0.673611111111111</v>
      </c>
      <c r="V83" s="8">
        <f t="shared" si="57"/>
        <v>0.6749999999999999</v>
      </c>
      <c r="W83" s="8">
        <f t="shared" si="57"/>
        <v>0.6763888888888888</v>
      </c>
      <c r="X83" s="8">
        <f t="shared" si="57"/>
        <v>0.6777777777777777</v>
      </c>
      <c r="Y83" s="17">
        <f t="shared" si="67"/>
        <v>0.6784722222222221</v>
      </c>
      <c r="Z83" s="24">
        <f aca="true" t="shared" si="92" ref="Z83:AB84">Y83+TIME(0,2,0)</f>
        <v>0.679861111111111</v>
      </c>
      <c r="AA83" s="8">
        <f t="shared" si="92"/>
        <v>0.6812499999999999</v>
      </c>
      <c r="AB83" s="8">
        <f t="shared" si="92"/>
        <v>0.6826388888888888</v>
      </c>
      <c r="AC83" s="8">
        <f t="shared" si="59"/>
        <v>0.6833333333333332</v>
      </c>
      <c r="AD83" s="2"/>
      <c r="AE83" s="2"/>
    </row>
    <row r="84" spans="1:31" ht="18">
      <c r="A84" s="43" t="s">
        <v>33</v>
      </c>
      <c r="B84" s="8">
        <v>0.6645833333333333</v>
      </c>
      <c r="C84" s="8">
        <f t="shared" si="90"/>
        <v>0.6652777777777777</v>
      </c>
      <c r="D84" s="8">
        <f t="shared" si="62"/>
        <v>0.6666666666666666</v>
      </c>
      <c r="E84" s="8">
        <f t="shared" si="64"/>
        <v>0.6673611111111111</v>
      </c>
      <c r="F84" s="8">
        <f>E84+TIME(0,2,0)</f>
        <v>0.66875</v>
      </c>
      <c r="G84" s="37">
        <f t="shared" si="91"/>
        <v>0.6708333333333333</v>
      </c>
      <c r="H84" s="8">
        <f t="shared" si="74"/>
        <v>0.6722222222222222</v>
      </c>
      <c r="I84" s="24">
        <f>H84+TIME(0,2,0)</f>
        <v>0.673611111111111</v>
      </c>
      <c r="J84" s="8">
        <f t="shared" si="86"/>
        <v>0.6749999999999999</v>
      </c>
      <c r="K84" s="8">
        <f t="shared" si="86"/>
        <v>0.6763888888888888</v>
      </c>
      <c r="L84" s="8">
        <f t="shared" si="66"/>
        <v>0.6784722222222221</v>
      </c>
      <c r="M84" s="8">
        <f t="shared" si="75"/>
        <v>0.679861111111111</v>
      </c>
      <c r="N84" s="8">
        <f t="shared" si="87"/>
        <v>0.6805555555555555</v>
      </c>
      <c r="O84" s="8">
        <f t="shared" si="53"/>
        <v>0.6819444444444444</v>
      </c>
      <c r="P84" s="8">
        <f t="shared" si="54"/>
        <v>0.6840277777777777</v>
      </c>
      <c r="Q84" s="24">
        <f t="shared" si="54"/>
        <v>0.686111111111111</v>
      </c>
      <c r="R84" s="8">
        <f t="shared" si="54"/>
        <v>0.6881944444444443</v>
      </c>
      <c r="S84" s="8">
        <f t="shared" si="55"/>
        <v>0.6895833333333332</v>
      </c>
      <c r="T84" s="8">
        <f t="shared" si="56"/>
        <v>0.6916666666666665</v>
      </c>
      <c r="U84" s="8">
        <f t="shared" si="61"/>
        <v>0.6930555555555554</v>
      </c>
      <c r="V84" s="8">
        <f t="shared" si="57"/>
        <v>0.6944444444444443</v>
      </c>
      <c r="W84" s="8">
        <f t="shared" si="57"/>
        <v>0.6958333333333332</v>
      </c>
      <c r="X84" s="8">
        <f t="shared" si="57"/>
        <v>0.6972222222222221</v>
      </c>
      <c r="Y84" s="17">
        <f t="shared" si="67"/>
        <v>0.6979166666666665</v>
      </c>
      <c r="Z84" s="24">
        <f t="shared" si="92"/>
        <v>0.6993055555555554</v>
      </c>
      <c r="AA84" s="8">
        <f t="shared" si="92"/>
        <v>0.7006944444444443</v>
      </c>
      <c r="AB84" s="8">
        <f t="shared" si="92"/>
        <v>0.7020833333333332</v>
      </c>
      <c r="AC84" s="8">
        <f t="shared" si="59"/>
        <v>0.7027777777777776</v>
      </c>
      <c r="AD84" s="2"/>
      <c r="AE84" s="2"/>
    </row>
    <row r="85" spans="1:31" ht="18">
      <c r="A85" s="43" t="s">
        <v>32</v>
      </c>
      <c r="B85" s="8">
        <v>0.73125</v>
      </c>
      <c r="C85" s="8">
        <f t="shared" si="90"/>
        <v>0.7319444444444444</v>
      </c>
      <c r="D85" s="8">
        <f>C85+TIME(0,2,0)</f>
        <v>0.7333333333333333</v>
      </c>
      <c r="E85" s="8">
        <f t="shared" si="64"/>
        <v>0.7340277777777777</v>
      </c>
      <c r="F85" s="8">
        <f>E85+TIME(0,2,0)</f>
        <v>0.7354166666666666</v>
      </c>
      <c r="G85" s="37">
        <f t="shared" si="91"/>
        <v>0.7374999999999999</v>
      </c>
      <c r="H85" s="8">
        <f t="shared" si="74"/>
        <v>0.7388888888888888</v>
      </c>
      <c r="I85" s="24">
        <f>H85+TIME(0,2,0)</f>
        <v>0.7402777777777777</v>
      </c>
      <c r="J85" s="8">
        <f t="shared" si="86"/>
        <v>0.7416666666666666</v>
      </c>
      <c r="K85" s="8">
        <f t="shared" si="86"/>
        <v>0.7430555555555555</v>
      </c>
      <c r="L85" s="8">
        <f t="shared" si="66"/>
        <v>0.7451388888888888</v>
      </c>
      <c r="M85" s="8">
        <f t="shared" si="75"/>
        <v>0.7465277777777777</v>
      </c>
      <c r="N85" s="8">
        <f t="shared" si="87"/>
        <v>0.7472222222222221</v>
      </c>
      <c r="O85" s="8">
        <f t="shared" si="53"/>
        <v>0.748611111111111</v>
      </c>
      <c r="P85" s="8">
        <f t="shared" si="54"/>
        <v>0.7506944444444443</v>
      </c>
      <c r="Q85" s="24">
        <f t="shared" si="54"/>
        <v>0.7527777777777777</v>
      </c>
      <c r="R85" s="8">
        <f t="shared" si="54"/>
        <v>0.754861111111111</v>
      </c>
      <c r="S85" s="8">
        <f t="shared" si="55"/>
        <v>0.7562499999999999</v>
      </c>
      <c r="T85" s="8">
        <f t="shared" si="56"/>
        <v>0.7583333333333332</v>
      </c>
      <c r="U85" s="8">
        <f t="shared" si="61"/>
        <v>0.7597222222222221</v>
      </c>
      <c r="V85" s="8">
        <f aca="true" t="shared" si="93" ref="V85:X86">U85+TIME(0,2,0)</f>
        <v>0.761111111111111</v>
      </c>
      <c r="W85" s="8">
        <f t="shared" si="93"/>
        <v>0.7624999999999998</v>
      </c>
      <c r="X85" s="8">
        <f t="shared" si="93"/>
        <v>0.7638888888888887</v>
      </c>
      <c r="Y85" s="17">
        <f t="shared" si="67"/>
        <v>0.7645833333333332</v>
      </c>
      <c r="Z85" s="24">
        <f aca="true" t="shared" si="94" ref="Z85:AA88">Y85+TIME(0,2,0)</f>
        <v>0.765972222222222</v>
      </c>
      <c r="AA85" s="8">
        <f t="shared" si="94"/>
        <v>0.7673611111111109</v>
      </c>
      <c r="AB85" s="8">
        <f aca="true" t="shared" si="95" ref="AB85:AB90">AA85+TIME(0,1,0)</f>
        <v>0.7680555555555554</v>
      </c>
      <c r="AC85" s="8">
        <f t="shared" si="59"/>
        <v>0.7687499999999998</v>
      </c>
      <c r="AD85" s="2"/>
      <c r="AE85" s="2"/>
    </row>
    <row r="86" spans="1:31" ht="18">
      <c r="A86" s="43" t="s">
        <v>33</v>
      </c>
      <c r="B86" s="8">
        <v>0.7520833333333333</v>
      </c>
      <c r="C86" s="8">
        <f t="shared" si="90"/>
        <v>0.7527777777777778</v>
      </c>
      <c r="D86" s="8">
        <f>C86+TIME(0,2,0)</f>
        <v>0.7541666666666667</v>
      </c>
      <c r="E86" s="8">
        <f t="shared" si="64"/>
        <v>0.7548611111111111</v>
      </c>
      <c r="F86" s="8">
        <f>E86+TIME(0,2,0)</f>
        <v>0.75625</v>
      </c>
      <c r="G86" s="37">
        <f t="shared" si="91"/>
        <v>0.7583333333333333</v>
      </c>
      <c r="H86" s="8">
        <f aca="true" t="shared" si="96" ref="H86:I88">G86+TIME(0,1,0)</f>
        <v>0.7590277777777777</v>
      </c>
      <c r="I86" s="24">
        <f t="shared" si="96"/>
        <v>0.7597222222222222</v>
      </c>
      <c r="J86" s="8">
        <f t="shared" si="86"/>
        <v>0.7611111111111111</v>
      </c>
      <c r="K86" s="8">
        <f t="shared" si="86"/>
        <v>0.7625</v>
      </c>
      <c r="L86" s="8">
        <f t="shared" si="66"/>
        <v>0.7645833333333333</v>
      </c>
      <c r="M86" s="8">
        <f t="shared" si="75"/>
        <v>0.7659722222222222</v>
      </c>
      <c r="N86" s="8">
        <f t="shared" si="87"/>
        <v>0.7666666666666666</v>
      </c>
      <c r="O86" s="8">
        <f t="shared" si="53"/>
        <v>0.7680555555555555</v>
      </c>
      <c r="P86" s="8">
        <f t="shared" si="54"/>
        <v>0.7701388888888888</v>
      </c>
      <c r="Q86" s="24">
        <f t="shared" si="54"/>
        <v>0.7722222222222221</v>
      </c>
      <c r="R86" s="8">
        <f t="shared" si="54"/>
        <v>0.7743055555555555</v>
      </c>
      <c r="S86" s="8">
        <f t="shared" si="55"/>
        <v>0.7756944444444444</v>
      </c>
      <c r="T86" s="8">
        <f t="shared" si="56"/>
        <v>0.7777777777777777</v>
      </c>
      <c r="U86" s="8">
        <f t="shared" si="61"/>
        <v>0.7791666666666666</v>
      </c>
      <c r="V86" s="8">
        <f t="shared" si="93"/>
        <v>0.7805555555555554</v>
      </c>
      <c r="W86" s="8">
        <f t="shared" si="93"/>
        <v>0.7819444444444443</v>
      </c>
      <c r="X86" s="8">
        <f t="shared" si="93"/>
        <v>0.7833333333333332</v>
      </c>
      <c r="Y86" s="17">
        <f t="shared" si="67"/>
        <v>0.7840277777777777</v>
      </c>
      <c r="Z86" s="24">
        <f t="shared" si="94"/>
        <v>0.7854166666666665</v>
      </c>
      <c r="AA86" s="8">
        <f t="shared" si="94"/>
        <v>0.7868055555555554</v>
      </c>
      <c r="AB86" s="8">
        <f t="shared" si="95"/>
        <v>0.7874999999999999</v>
      </c>
      <c r="AC86" s="8">
        <f t="shared" si="59"/>
        <v>0.7881944444444443</v>
      </c>
      <c r="AD86" s="2"/>
      <c r="AE86" s="2"/>
    </row>
    <row r="87" spans="1:31" ht="18">
      <c r="A87" s="43" t="s">
        <v>32</v>
      </c>
      <c r="B87" s="8">
        <v>0.8243055555555556</v>
      </c>
      <c r="C87" s="8">
        <f t="shared" si="90"/>
        <v>0.8250000000000001</v>
      </c>
      <c r="D87" s="8">
        <f>C87+TIME(0,2,0)</f>
        <v>0.826388888888889</v>
      </c>
      <c r="E87" s="8">
        <f t="shared" si="64"/>
        <v>0.8270833333333334</v>
      </c>
      <c r="F87" s="8">
        <f>E87+TIME(0,2,0)</f>
        <v>0.8284722222222223</v>
      </c>
      <c r="G87" s="37">
        <f t="shared" si="91"/>
        <v>0.8305555555555556</v>
      </c>
      <c r="H87" s="8">
        <f t="shared" si="96"/>
        <v>0.83125</v>
      </c>
      <c r="I87" s="24">
        <f t="shared" si="96"/>
        <v>0.8319444444444445</v>
      </c>
      <c r="J87" s="8">
        <f>I87+TIME(0,2,0)</f>
        <v>0.8333333333333334</v>
      </c>
      <c r="K87" s="8">
        <f t="shared" si="86"/>
        <v>0.8347222222222223</v>
      </c>
      <c r="L87" s="8">
        <f>K87+TIME(0,1,0)</f>
        <v>0.8354166666666667</v>
      </c>
      <c r="M87" s="8">
        <f t="shared" si="75"/>
        <v>0.8368055555555556</v>
      </c>
      <c r="N87" s="8">
        <f t="shared" si="87"/>
        <v>0.8375</v>
      </c>
      <c r="O87" s="8">
        <f>N87+TIME(0,2,0)</f>
        <v>0.8388888888888889</v>
      </c>
      <c r="P87" s="8">
        <f t="shared" si="54"/>
        <v>0.8409722222222222</v>
      </c>
      <c r="Q87" s="24">
        <f t="shared" si="54"/>
        <v>0.8430555555555556</v>
      </c>
      <c r="R87" s="8">
        <f t="shared" si="54"/>
        <v>0.8451388888888889</v>
      </c>
      <c r="S87" s="8">
        <f t="shared" si="55"/>
        <v>0.8465277777777778</v>
      </c>
      <c r="T87" s="8">
        <f>S87+TIME(0,3,0)</f>
        <v>0.8486111111111111</v>
      </c>
      <c r="U87" s="8">
        <f t="shared" si="61"/>
        <v>0.85</v>
      </c>
      <c r="V87" s="8">
        <f>U87+TIME(0,1,0)</f>
        <v>0.8506944444444444</v>
      </c>
      <c r="W87" s="8">
        <f>V87+TIME(0,1,0)</f>
        <v>0.8513888888888889</v>
      </c>
      <c r="X87" s="8">
        <f>W87+TIME(0,2,0)</f>
        <v>0.8527777777777777</v>
      </c>
      <c r="Y87" s="17">
        <f t="shared" si="67"/>
        <v>0.8534722222222222</v>
      </c>
      <c r="Z87" s="24">
        <f t="shared" si="94"/>
        <v>0.8548611111111111</v>
      </c>
      <c r="AA87" s="8">
        <f t="shared" si="94"/>
        <v>0.85625</v>
      </c>
      <c r="AB87" s="8">
        <f t="shared" si="95"/>
        <v>0.8569444444444444</v>
      </c>
      <c r="AC87" s="8">
        <f>AB87+TIME(0,1,0)</f>
        <v>0.8576388888888888</v>
      </c>
      <c r="AD87" s="2"/>
      <c r="AE87" s="2"/>
    </row>
    <row r="88" spans="1:31" ht="18">
      <c r="A88" s="43" t="s">
        <v>33</v>
      </c>
      <c r="B88" s="8">
        <v>0.84375</v>
      </c>
      <c r="C88" s="8">
        <f t="shared" si="90"/>
        <v>0.8444444444444444</v>
      </c>
      <c r="D88" s="8">
        <f>C88+TIME(0,2,0)</f>
        <v>0.8458333333333333</v>
      </c>
      <c r="E88" s="8">
        <f t="shared" si="64"/>
        <v>0.8465277777777778</v>
      </c>
      <c r="F88" s="8">
        <f>E88+TIME(0,2,0)</f>
        <v>0.8479166666666667</v>
      </c>
      <c r="G88" s="37">
        <f t="shared" si="91"/>
        <v>0.85</v>
      </c>
      <c r="H88" s="8">
        <f t="shared" si="96"/>
        <v>0.8506944444444444</v>
      </c>
      <c r="I88" s="24">
        <f t="shared" si="96"/>
        <v>0.8513888888888889</v>
      </c>
      <c r="J88" s="8">
        <f>I88+TIME(0,2,0)</f>
        <v>0.8527777777777777</v>
      </c>
      <c r="K88" s="8">
        <f t="shared" si="86"/>
        <v>0.8541666666666666</v>
      </c>
      <c r="L88" s="8">
        <f>K88+TIME(0,1,0)</f>
        <v>0.8548611111111111</v>
      </c>
      <c r="M88" s="8">
        <f t="shared" si="75"/>
        <v>0.85625</v>
      </c>
      <c r="N88" s="8">
        <f t="shared" si="87"/>
        <v>0.8569444444444444</v>
      </c>
      <c r="O88" s="8">
        <f>N88+TIME(0,2,0)</f>
        <v>0.8583333333333333</v>
      </c>
      <c r="P88" s="8">
        <f t="shared" si="54"/>
        <v>0.8604166666666666</v>
      </c>
      <c r="Q88" s="24">
        <f>P88+TIME(0,2,0)</f>
        <v>0.8618055555555555</v>
      </c>
      <c r="R88" s="8">
        <f t="shared" si="54"/>
        <v>0.8638888888888888</v>
      </c>
      <c r="S88" s="8">
        <f t="shared" si="55"/>
        <v>0.8652777777777777</v>
      </c>
      <c r="T88" s="8">
        <f>S88+TIME(0,3,0)</f>
        <v>0.867361111111111</v>
      </c>
      <c r="U88" s="8">
        <f t="shared" si="61"/>
        <v>0.8687499999999999</v>
      </c>
      <c r="V88" s="8">
        <f>U88+TIME(0,1,0)</f>
        <v>0.8694444444444444</v>
      </c>
      <c r="W88" s="8">
        <f>V88+TIME(0,2,0)</f>
        <v>0.8708333333333332</v>
      </c>
      <c r="X88" s="8">
        <f>W88+TIME(0,1,0)</f>
        <v>0.8715277777777777</v>
      </c>
      <c r="Y88" s="17">
        <f t="shared" si="67"/>
        <v>0.8722222222222221</v>
      </c>
      <c r="Z88" s="24">
        <f t="shared" si="94"/>
        <v>0.873611111111111</v>
      </c>
      <c r="AA88" s="8">
        <f t="shared" si="94"/>
        <v>0.8749999999999999</v>
      </c>
      <c r="AB88" s="8">
        <f t="shared" si="95"/>
        <v>0.8756944444444443</v>
      </c>
      <c r="AC88" s="8">
        <f>AB88+TIME(0,1,0)</f>
        <v>0.8763888888888888</v>
      </c>
      <c r="AD88" s="2"/>
      <c r="AE88" s="2"/>
    </row>
    <row r="89" spans="1:31" ht="18">
      <c r="A89" s="43" t="s">
        <v>32</v>
      </c>
      <c r="B89" s="8" t="s">
        <v>43</v>
      </c>
      <c r="C89" s="8" t="s">
        <v>43</v>
      </c>
      <c r="D89" s="8" t="s">
        <v>43</v>
      </c>
      <c r="E89" s="8" t="s">
        <v>43</v>
      </c>
      <c r="F89" s="8" t="s">
        <v>43</v>
      </c>
      <c r="G89" s="37">
        <v>0.8923611111111112</v>
      </c>
      <c r="H89" s="8">
        <f>G89+TIME(0,2,0)</f>
        <v>0.89375</v>
      </c>
      <c r="I89" s="24">
        <f>H89+TIME(0,1,0)</f>
        <v>0.8944444444444445</v>
      </c>
      <c r="J89" s="8">
        <f>I89+TIME(0,2,0)</f>
        <v>0.8958333333333334</v>
      </c>
      <c r="K89" s="8">
        <f>J89+TIME(0,2,0)</f>
        <v>0.8972222222222223</v>
      </c>
      <c r="L89" s="8">
        <f>K89+TIME(0,2,0)</f>
        <v>0.8986111111111111</v>
      </c>
      <c r="M89" s="8">
        <f t="shared" si="75"/>
        <v>0.9</v>
      </c>
      <c r="N89" s="8">
        <f t="shared" si="87"/>
        <v>0.9006944444444445</v>
      </c>
      <c r="O89" s="8">
        <f>N89+TIME(0,2,0)</f>
        <v>0.9020833333333333</v>
      </c>
      <c r="P89" s="8">
        <f>O89+TIME(0,2,0)</f>
        <v>0.9034722222222222</v>
      </c>
      <c r="Q89" s="24">
        <f>P89+TIME(0,2,0)</f>
        <v>0.9048611111111111</v>
      </c>
      <c r="R89" s="8">
        <f>Q89+TIME(0,3,0)</f>
        <v>0.9069444444444444</v>
      </c>
      <c r="S89" s="8">
        <f t="shared" si="55"/>
        <v>0.9083333333333333</v>
      </c>
      <c r="T89" s="8">
        <f>S89+TIME(0,2,0)</f>
        <v>0.9097222222222222</v>
      </c>
      <c r="U89" s="8">
        <f t="shared" si="61"/>
        <v>0.9111111111111111</v>
      </c>
      <c r="V89" s="8">
        <f>U89+TIME(0,2,0)</f>
        <v>0.9125</v>
      </c>
      <c r="W89" s="8">
        <f>V89+TIME(0,2,0)</f>
        <v>0.9138888888888889</v>
      </c>
      <c r="X89" s="8">
        <f>W89+TIME(0,2,0)</f>
        <v>0.9152777777777777</v>
      </c>
      <c r="Y89" s="17">
        <f t="shared" si="67"/>
        <v>0.9159722222222222</v>
      </c>
      <c r="Z89" s="24">
        <f>Y89+TIME(0,1,0)</f>
        <v>0.9166666666666666</v>
      </c>
      <c r="AA89" s="8">
        <f>Z89+TIME(0,2,0)</f>
        <v>0.9180555555555555</v>
      </c>
      <c r="AB89" s="8">
        <f t="shared" si="95"/>
        <v>0.91875</v>
      </c>
      <c r="AC89" s="8">
        <f>AB89+TIME(0,1,0)</f>
        <v>0.9194444444444444</v>
      </c>
      <c r="AD89" s="2"/>
      <c r="AE89" s="2"/>
    </row>
    <row r="90" spans="1:31" ht="18">
      <c r="A90" s="43" t="s">
        <v>33</v>
      </c>
      <c r="B90" s="8">
        <v>0.9118055555555555</v>
      </c>
      <c r="C90" s="8">
        <f>B90+TIME(0,1,0)</f>
        <v>0.9125</v>
      </c>
      <c r="D90" s="8">
        <f>C90+TIME(0,2,0)</f>
        <v>0.9138888888888889</v>
      </c>
      <c r="E90" s="8">
        <f>D90+TIME(0,1,0)</f>
        <v>0.9145833333333333</v>
      </c>
      <c r="F90" s="8">
        <f>E90+TIME(0,2,0)</f>
        <v>0.9159722222222222</v>
      </c>
      <c r="G90" s="37">
        <f>F90+TIME(0,3,0)</f>
        <v>0.9180555555555555</v>
      </c>
      <c r="H90" s="8">
        <f>G90+TIME(0,1,0)</f>
        <v>0.91875</v>
      </c>
      <c r="I90" s="24">
        <f>H90+TIME(0,1,0)</f>
        <v>0.9194444444444444</v>
      </c>
      <c r="J90" s="8">
        <f>I90+TIME(0,2,0)</f>
        <v>0.9208333333333333</v>
      </c>
      <c r="K90" s="8">
        <f>J90+TIME(0,2,0)</f>
        <v>0.9222222222222222</v>
      </c>
      <c r="L90" s="8">
        <f>K90+TIME(0,1,0)</f>
        <v>0.9229166666666666</v>
      </c>
      <c r="M90" s="8">
        <f t="shared" si="75"/>
        <v>0.9243055555555555</v>
      </c>
      <c r="N90" s="8">
        <f t="shared" si="87"/>
        <v>0.9249999999999999</v>
      </c>
      <c r="O90" s="8">
        <f>N90+TIME(0,2,0)</f>
        <v>0.9263888888888888</v>
      </c>
      <c r="P90" s="8">
        <f>O90+TIME(0,3,0)</f>
        <v>0.9284722222222221</v>
      </c>
      <c r="Q90" s="24">
        <f>P90+TIME(0,2,0)</f>
        <v>0.929861111111111</v>
      </c>
      <c r="R90" s="8">
        <f>Q90+TIME(0,3,0)</f>
        <v>0.9319444444444444</v>
      </c>
      <c r="S90" s="8">
        <f t="shared" si="55"/>
        <v>0.9333333333333332</v>
      </c>
      <c r="T90" s="8">
        <f>S90+TIME(0,3,0)</f>
        <v>0.9354166666666666</v>
      </c>
      <c r="U90" s="8">
        <f t="shared" si="61"/>
        <v>0.9368055555555554</v>
      </c>
      <c r="V90" s="8">
        <f>U90+TIME(0,1,0)</f>
        <v>0.9374999999999999</v>
      </c>
      <c r="W90" s="8">
        <f>V90+TIME(0,2,0)</f>
        <v>0.9388888888888888</v>
      </c>
      <c r="X90" s="8">
        <f>W90+TIME(0,1,0)</f>
        <v>0.9395833333333332</v>
      </c>
      <c r="Y90" s="17">
        <f t="shared" si="67"/>
        <v>0.9402777777777777</v>
      </c>
      <c r="Z90" s="24">
        <f>Y90+TIME(0,2,0)</f>
        <v>0.9416666666666665</v>
      </c>
      <c r="AA90" s="8">
        <f>Z90+TIME(0,2,0)</f>
        <v>0.9430555555555554</v>
      </c>
      <c r="AB90" s="8">
        <f t="shared" si="95"/>
        <v>0.9437499999999999</v>
      </c>
      <c r="AC90" s="8">
        <f>AB90+TIME(0,1,0)</f>
        <v>0.9444444444444443</v>
      </c>
      <c r="AD90" s="2"/>
      <c r="AE90" s="2"/>
    </row>
  </sheetData>
  <sheetProtection/>
  <printOptions/>
  <pageMargins left="0" right="0" top="0.1968503937007874" bottom="0.1968503937007874" header="0.11811023622047245" footer="0.31496062992125984"/>
  <pageSetup horizontalDpi="600" verticalDpi="600" orientation="landscape" paperSize="9" scale="48" r:id="rId1"/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24"/>
  <sheetViews>
    <sheetView view="pageBreakPreview" zoomScale="60" zoomScaleNormal="80" zoomScalePageLayoutView="0" workbookViewId="0" topLeftCell="A1">
      <selection activeCell="D64" sqref="D64"/>
    </sheetView>
  </sheetViews>
  <sheetFormatPr defaultColWidth="9.140625" defaultRowHeight="12.75"/>
  <sheetData>
    <row r="1" spans="1:20" ht="23.25">
      <c r="A1" s="109"/>
      <c r="B1" s="110"/>
      <c r="C1" s="111"/>
      <c r="D1" s="112" t="s">
        <v>89</v>
      </c>
      <c r="E1" s="113"/>
      <c r="F1" s="113"/>
      <c r="G1" s="113" t="s">
        <v>90</v>
      </c>
      <c r="H1" s="113"/>
      <c r="I1" s="113"/>
      <c r="J1" s="113"/>
      <c r="K1" s="113"/>
      <c r="L1" s="144" t="s">
        <v>60</v>
      </c>
      <c r="M1" s="114"/>
      <c r="N1" s="111"/>
      <c r="O1" s="167" t="s">
        <v>53</v>
      </c>
      <c r="P1" s="168"/>
      <c r="Q1" s="168"/>
      <c r="R1" s="111"/>
      <c r="S1" s="115"/>
      <c r="T1" s="115"/>
    </row>
    <row r="2" spans="1:20" ht="14.25">
      <c r="A2" s="115"/>
      <c r="B2" s="115"/>
      <c r="C2" s="115">
        <v>3</v>
      </c>
      <c r="D2" s="115">
        <v>4</v>
      </c>
      <c r="E2" s="115">
        <v>2</v>
      </c>
      <c r="F2" s="115">
        <v>2</v>
      </c>
      <c r="G2" s="115">
        <v>2</v>
      </c>
      <c r="H2" s="115">
        <v>1</v>
      </c>
      <c r="I2" s="115">
        <v>1</v>
      </c>
      <c r="J2" s="115">
        <v>2</v>
      </c>
      <c r="K2" s="115">
        <v>1</v>
      </c>
      <c r="L2" s="115">
        <v>1</v>
      </c>
      <c r="M2" s="115">
        <v>1</v>
      </c>
      <c r="N2" s="115">
        <v>1</v>
      </c>
      <c r="O2" s="115">
        <v>2</v>
      </c>
      <c r="P2" s="115">
        <v>2</v>
      </c>
      <c r="Q2" s="115">
        <v>2</v>
      </c>
      <c r="R2" s="115">
        <v>1</v>
      </c>
      <c r="S2" s="116"/>
      <c r="T2" s="116"/>
    </row>
    <row r="3" spans="1:20" ht="57">
      <c r="A3" s="117" t="s">
        <v>87</v>
      </c>
      <c r="B3" s="118" t="s">
        <v>91</v>
      </c>
      <c r="C3" s="119" t="s">
        <v>92</v>
      </c>
      <c r="D3" s="117" t="s">
        <v>2</v>
      </c>
      <c r="E3" s="120" t="s">
        <v>3</v>
      </c>
      <c r="F3" s="120" t="s">
        <v>5</v>
      </c>
      <c r="G3" s="120" t="s">
        <v>4</v>
      </c>
      <c r="H3" s="121" t="s">
        <v>93</v>
      </c>
      <c r="I3" s="117" t="s">
        <v>28</v>
      </c>
      <c r="J3" s="117" t="s">
        <v>19</v>
      </c>
      <c r="K3" s="117" t="s">
        <v>29</v>
      </c>
      <c r="L3" s="117" t="s">
        <v>17</v>
      </c>
      <c r="M3" s="117" t="s">
        <v>16</v>
      </c>
      <c r="N3" s="122" t="s">
        <v>94</v>
      </c>
      <c r="O3" s="117" t="s">
        <v>15</v>
      </c>
      <c r="P3" s="117" t="s">
        <v>14</v>
      </c>
      <c r="Q3" s="117" t="s">
        <v>13</v>
      </c>
      <c r="R3" s="117" t="s">
        <v>12</v>
      </c>
      <c r="S3" s="118" t="s">
        <v>11</v>
      </c>
      <c r="T3" s="116"/>
    </row>
    <row r="4" spans="1:20" ht="14.25">
      <c r="A4" s="123"/>
      <c r="B4" s="124" t="s">
        <v>0</v>
      </c>
      <c r="C4" s="123" t="s">
        <v>1</v>
      </c>
      <c r="D4" s="123" t="s">
        <v>1</v>
      </c>
      <c r="E4" s="123" t="s">
        <v>1</v>
      </c>
      <c r="F4" s="123" t="s">
        <v>1</v>
      </c>
      <c r="G4" s="123" t="s">
        <v>1</v>
      </c>
      <c r="H4" s="124" t="s">
        <v>1</v>
      </c>
      <c r="I4" s="123" t="s">
        <v>1</v>
      </c>
      <c r="J4" s="123" t="s">
        <v>1</v>
      </c>
      <c r="K4" s="123" t="s">
        <v>1</v>
      </c>
      <c r="L4" s="123" t="s">
        <v>1</v>
      </c>
      <c r="M4" s="123" t="s">
        <v>1</v>
      </c>
      <c r="N4" s="123" t="s">
        <v>1</v>
      </c>
      <c r="O4" s="123" t="s">
        <v>1</v>
      </c>
      <c r="P4" s="123" t="s">
        <v>1</v>
      </c>
      <c r="Q4" s="123" t="s">
        <v>1</v>
      </c>
      <c r="R4" s="123" t="s">
        <v>1</v>
      </c>
      <c r="S4" s="124" t="s">
        <v>1</v>
      </c>
      <c r="T4" s="116"/>
    </row>
    <row r="5" spans="1:20" ht="18">
      <c r="A5" s="125" t="s">
        <v>95</v>
      </c>
      <c r="B5" s="126">
        <v>0.3333333333333333</v>
      </c>
      <c r="C5" s="127">
        <f aca="true" t="shared" si="0" ref="C5:C11">B5+TIME(0,2,0)</f>
        <v>0.3347222222222222</v>
      </c>
      <c r="D5" s="127">
        <f>C5+TIME(0,4,0)</f>
        <v>0.33749999999999997</v>
      </c>
      <c r="E5" s="127">
        <f>D5+TIME(0,2,0)</f>
        <v>0.33888888888888885</v>
      </c>
      <c r="F5" s="127">
        <f>E5+TIME(0,2,0)</f>
        <v>0.34027777777777773</v>
      </c>
      <c r="G5" s="127">
        <f aca="true" t="shared" si="1" ref="G5:H11">F5+TIME(0,1,0)</f>
        <v>0.3409722222222222</v>
      </c>
      <c r="H5" s="128">
        <f t="shared" si="1"/>
        <v>0.3416666666666666</v>
      </c>
      <c r="I5" s="127">
        <f>H5+TIME(0,1,0)</f>
        <v>0.34236111111111106</v>
      </c>
      <c r="J5" s="127">
        <f>I5+TIME(0,2,0)</f>
        <v>0.34374999999999994</v>
      </c>
      <c r="K5" s="127">
        <f>J5+TIME(0,1,0)</f>
        <v>0.3444444444444444</v>
      </c>
      <c r="L5" s="127">
        <f>K5+TIME(0,1,0)</f>
        <v>0.34513888888888883</v>
      </c>
      <c r="M5" s="127">
        <f>L5+TIME(0,1,0)</f>
        <v>0.34583333333333327</v>
      </c>
      <c r="N5" s="127">
        <f>M5+TIME(0,1,0)</f>
        <v>0.3465277777777777</v>
      </c>
      <c r="O5" s="127">
        <f>N5+TIME(0,2,0)</f>
        <v>0.3479166666666666</v>
      </c>
      <c r="P5" s="127">
        <f>O5+TIME(0,2,0)</f>
        <v>0.3493055555555555</v>
      </c>
      <c r="Q5" s="127">
        <f>P5+TIME(0,2,0)</f>
        <v>0.35069444444444436</v>
      </c>
      <c r="R5" s="127">
        <f>Q5+TIME(0,1,0)</f>
        <v>0.3513888888888888</v>
      </c>
      <c r="S5" s="128">
        <f>R5+TIME(0,1,0)</f>
        <v>0.35208333333333325</v>
      </c>
      <c r="T5" s="129"/>
    </row>
    <row r="6" spans="1:20" ht="18">
      <c r="A6" s="125" t="s">
        <v>95</v>
      </c>
      <c r="B6" s="126">
        <v>0.37847222222222227</v>
      </c>
      <c r="C6" s="127">
        <f t="shared" si="0"/>
        <v>0.37986111111111115</v>
      </c>
      <c r="D6" s="127">
        <f aca="true" t="shared" si="2" ref="D6:D11">C6+TIME(0,4,0)</f>
        <v>0.3826388888888889</v>
      </c>
      <c r="E6" s="127">
        <f aca="true" t="shared" si="3" ref="E6:F11">D6+TIME(0,2,0)</f>
        <v>0.3840277777777778</v>
      </c>
      <c r="F6" s="127">
        <f t="shared" si="3"/>
        <v>0.3854166666666667</v>
      </c>
      <c r="G6" s="127">
        <f t="shared" si="1"/>
        <v>0.3861111111111111</v>
      </c>
      <c r="H6" s="128">
        <f t="shared" si="1"/>
        <v>0.38680555555555557</v>
      </c>
      <c r="I6" s="127">
        <f aca="true" t="shared" si="4" ref="I6:I11">H6+TIME(0,1,0)</f>
        <v>0.3875</v>
      </c>
      <c r="J6" s="127">
        <f aca="true" t="shared" si="5" ref="J6:J11">I6+TIME(0,2,0)</f>
        <v>0.3888888888888889</v>
      </c>
      <c r="K6" s="127">
        <f aca="true" t="shared" si="6" ref="K6:N11">J6+TIME(0,1,0)</f>
        <v>0.38958333333333334</v>
      </c>
      <c r="L6" s="127">
        <f t="shared" si="6"/>
        <v>0.3902777777777778</v>
      </c>
      <c r="M6" s="127">
        <f t="shared" si="6"/>
        <v>0.3909722222222222</v>
      </c>
      <c r="N6" s="127">
        <f t="shared" si="6"/>
        <v>0.39166666666666666</v>
      </c>
      <c r="O6" s="127">
        <f aca="true" t="shared" si="7" ref="O6:Q11">N6+TIME(0,2,0)</f>
        <v>0.39305555555555555</v>
      </c>
      <c r="P6" s="127">
        <f t="shared" si="7"/>
        <v>0.39444444444444443</v>
      </c>
      <c r="Q6" s="127">
        <f t="shared" si="7"/>
        <v>0.3958333333333333</v>
      </c>
      <c r="R6" s="127">
        <f aca="true" t="shared" si="8" ref="R6:S11">Q6+TIME(0,1,0)</f>
        <v>0.39652777777777776</v>
      </c>
      <c r="S6" s="128">
        <f t="shared" si="8"/>
        <v>0.3972222222222222</v>
      </c>
      <c r="T6" s="129"/>
    </row>
    <row r="7" spans="1:20" ht="18">
      <c r="A7" s="125" t="s">
        <v>95</v>
      </c>
      <c r="B7" s="126">
        <v>0.42083333333333334</v>
      </c>
      <c r="C7" s="127">
        <f t="shared" si="0"/>
        <v>0.4222222222222222</v>
      </c>
      <c r="D7" s="127">
        <f t="shared" si="2"/>
        <v>0.425</v>
      </c>
      <c r="E7" s="127">
        <f t="shared" si="3"/>
        <v>0.4263888888888889</v>
      </c>
      <c r="F7" s="127">
        <f t="shared" si="3"/>
        <v>0.42777777777777776</v>
      </c>
      <c r="G7" s="127">
        <f t="shared" si="1"/>
        <v>0.4284722222222222</v>
      </c>
      <c r="H7" s="128">
        <f t="shared" si="1"/>
        <v>0.42916666666666664</v>
      </c>
      <c r="I7" s="127">
        <f t="shared" si="4"/>
        <v>0.4298611111111111</v>
      </c>
      <c r="J7" s="127">
        <f t="shared" si="5"/>
        <v>0.43124999999999997</v>
      </c>
      <c r="K7" s="127">
        <f t="shared" si="6"/>
        <v>0.4319444444444444</v>
      </c>
      <c r="L7" s="127">
        <f t="shared" si="6"/>
        <v>0.43263888888888885</v>
      </c>
      <c r="M7" s="127">
        <f t="shared" si="6"/>
        <v>0.4333333333333333</v>
      </c>
      <c r="N7" s="127">
        <f t="shared" si="6"/>
        <v>0.43402777777777773</v>
      </c>
      <c r="O7" s="127">
        <f t="shared" si="7"/>
        <v>0.4354166666666666</v>
      </c>
      <c r="P7" s="127">
        <f t="shared" si="7"/>
        <v>0.4368055555555555</v>
      </c>
      <c r="Q7" s="127">
        <f t="shared" si="7"/>
        <v>0.4381944444444444</v>
      </c>
      <c r="R7" s="127">
        <f t="shared" si="8"/>
        <v>0.43888888888888883</v>
      </c>
      <c r="S7" s="128">
        <f t="shared" si="8"/>
        <v>0.43958333333333327</v>
      </c>
      <c r="T7" s="129"/>
    </row>
    <row r="8" spans="1:20" ht="18">
      <c r="A8" s="125" t="s">
        <v>95</v>
      </c>
      <c r="B8" s="126">
        <v>0.4694444444444445</v>
      </c>
      <c r="C8" s="127">
        <f t="shared" si="0"/>
        <v>0.4708333333333334</v>
      </c>
      <c r="D8" s="127">
        <f t="shared" si="2"/>
        <v>0.47361111111111115</v>
      </c>
      <c r="E8" s="127">
        <f t="shared" si="3"/>
        <v>0.47500000000000003</v>
      </c>
      <c r="F8" s="127">
        <f t="shared" si="3"/>
        <v>0.4763888888888889</v>
      </c>
      <c r="G8" s="127">
        <f t="shared" si="1"/>
        <v>0.47708333333333336</v>
      </c>
      <c r="H8" s="128">
        <f t="shared" si="1"/>
        <v>0.4777777777777778</v>
      </c>
      <c r="I8" s="127">
        <f t="shared" si="4"/>
        <v>0.47847222222222224</v>
      </c>
      <c r="J8" s="127">
        <f t="shared" si="5"/>
        <v>0.4798611111111111</v>
      </c>
      <c r="K8" s="127">
        <f t="shared" si="6"/>
        <v>0.48055555555555557</v>
      </c>
      <c r="L8" s="127">
        <f t="shared" si="6"/>
        <v>0.48125</v>
      </c>
      <c r="M8" s="127">
        <f t="shared" si="6"/>
        <v>0.48194444444444445</v>
      </c>
      <c r="N8" s="127">
        <f t="shared" si="6"/>
        <v>0.4826388888888889</v>
      </c>
      <c r="O8" s="127">
        <f t="shared" si="7"/>
        <v>0.4840277777777778</v>
      </c>
      <c r="P8" s="127">
        <f t="shared" si="7"/>
        <v>0.48541666666666666</v>
      </c>
      <c r="Q8" s="127">
        <f t="shared" si="7"/>
        <v>0.48680555555555555</v>
      </c>
      <c r="R8" s="127">
        <f t="shared" si="8"/>
        <v>0.4875</v>
      </c>
      <c r="S8" s="128">
        <f t="shared" si="8"/>
        <v>0.48819444444444443</v>
      </c>
      <c r="T8" s="129"/>
    </row>
    <row r="9" spans="1:20" ht="18">
      <c r="A9" s="125" t="s">
        <v>95</v>
      </c>
      <c r="B9" s="126">
        <v>0.5416666666666666</v>
      </c>
      <c r="C9" s="127">
        <f t="shared" si="0"/>
        <v>0.5430555555555555</v>
      </c>
      <c r="D9" s="127">
        <f t="shared" si="2"/>
        <v>0.5458333333333333</v>
      </c>
      <c r="E9" s="127">
        <f t="shared" si="3"/>
        <v>0.5472222222222222</v>
      </c>
      <c r="F9" s="127">
        <f t="shared" si="3"/>
        <v>0.548611111111111</v>
      </c>
      <c r="G9" s="127">
        <f t="shared" si="1"/>
        <v>0.5493055555555555</v>
      </c>
      <c r="H9" s="128">
        <f t="shared" si="1"/>
        <v>0.5499999999999999</v>
      </c>
      <c r="I9" s="127">
        <f t="shared" si="4"/>
        <v>0.5506944444444444</v>
      </c>
      <c r="J9" s="127">
        <f t="shared" si="5"/>
        <v>0.5520833333333333</v>
      </c>
      <c r="K9" s="127">
        <f t="shared" si="6"/>
        <v>0.5527777777777777</v>
      </c>
      <c r="L9" s="127">
        <f t="shared" si="6"/>
        <v>0.5534722222222221</v>
      </c>
      <c r="M9" s="127">
        <f t="shared" si="6"/>
        <v>0.5541666666666666</v>
      </c>
      <c r="N9" s="127">
        <f t="shared" si="6"/>
        <v>0.554861111111111</v>
      </c>
      <c r="O9" s="127">
        <f t="shared" si="7"/>
        <v>0.5562499999999999</v>
      </c>
      <c r="P9" s="127">
        <f t="shared" si="7"/>
        <v>0.5576388888888888</v>
      </c>
      <c r="Q9" s="127">
        <f t="shared" si="7"/>
        <v>0.5590277777777777</v>
      </c>
      <c r="R9" s="127">
        <f t="shared" si="8"/>
        <v>0.5597222222222221</v>
      </c>
      <c r="S9" s="128">
        <f t="shared" si="8"/>
        <v>0.5604166666666666</v>
      </c>
      <c r="T9" s="129"/>
    </row>
    <row r="10" spans="1:20" ht="18">
      <c r="A10" s="125" t="s">
        <v>95</v>
      </c>
      <c r="B10" s="126">
        <v>0.5923611111111111</v>
      </c>
      <c r="C10" s="127">
        <f t="shared" si="0"/>
        <v>0.59375</v>
      </c>
      <c r="D10" s="127">
        <f t="shared" si="2"/>
        <v>0.5965277777777778</v>
      </c>
      <c r="E10" s="127">
        <f t="shared" si="3"/>
        <v>0.5979166666666667</v>
      </c>
      <c r="F10" s="127">
        <f t="shared" si="3"/>
        <v>0.5993055555555555</v>
      </c>
      <c r="G10" s="127">
        <f t="shared" si="1"/>
        <v>0.6</v>
      </c>
      <c r="H10" s="128">
        <f t="shared" si="1"/>
        <v>0.6006944444444444</v>
      </c>
      <c r="I10" s="127">
        <f t="shared" si="4"/>
        <v>0.6013888888888889</v>
      </c>
      <c r="J10" s="127">
        <f t="shared" si="5"/>
        <v>0.6027777777777777</v>
      </c>
      <c r="K10" s="127">
        <f t="shared" si="6"/>
        <v>0.6034722222222222</v>
      </c>
      <c r="L10" s="127">
        <f t="shared" si="6"/>
        <v>0.6041666666666666</v>
      </c>
      <c r="M10" s="127">
        <f t="shared" si="6"/>
        <v>0.6048611111111111</v>
      </c>
      <c r="N10" s="127">
        <f t="shared" si="6"/>
        <v>0.6055555555555555</v>
      </c>
      <c r="O10" s="127">
        <f t="shared" si="7"/>
        <v>0.6069444444444444</v>
      </c>
      <c r="P10" s="127">
        <f t="shared" si="7"/>
        <v>0.6083333333333333</v>
      </c>
      <c r="Q10" s="127">
        <f t="shared" si="7"/>
        <v>0.6097222222222222</v>
      </c>
      <c r="R10" s="127">
        <f t="shared" si="8"/>
        <v>0.6104166666666666</v>
      </c>
      <c r="S10" s="128">
        <f t="shared" si="8"/>
        <v>0.611111111111111</v>
      </c>
      <c r="T10" s="129"/>
    </row>
    <row r="11" spans="1:20" ht="18">
      <c r="A11" s="125" t="s">
        <v>95</v>
      </c>
      <c r="B11" s="126">
        <v>0.6333333333333333</v>
      </c>
      <c r="C11" s="127">
        <f t="shared" si="0"/>
        <v>0.6347222222222222</v>
      </c>
      <c r="D11" s="127">
        <f t="shared" si="2"/>
        <v>0.6375</v>
      </c>
      <c r="E11" s="127">
        <f t="shared" si="3"/>
        <v>0.6388888888888888</v>
      </c>
      <c r="F11" s="127">
        <f t="shared" si="3"/>
        <v>0.6402777777777777</v>
      </c>
      <c r="G11" s="127">
        <f t="shared" si="1"/>
        <v>0.6409722222222222</v>
      </c>
      <c r="H11" s="128">
        <f t="shared" si="1"/>
        <v>0.6416666666666666</v>
      </c>
      <c r="I11" s="127">
        <f t="shared" si="4"/>
        <v>0.642361111111111</v>
      </c>
      <c r="J11" s="127">
        <f t="shared" si="5"/>
        <v>0.6437499999999999</v>
      </c>
      <c r="K11" s="127">
        <f t="shared" si="6"/>
        <v>0.6444444444444444</v>
      </c>
      <c r="L11" s="127">
        <f t="shared" si="6"/>
        <v>0.6451388888888888</v>
      </c>
      <c r="M11" s="127">
        <f t="shared" si="6"/>
        <v>0.6458333333333333</v>
      </c>
      <c r="N11" s="127">
        <f t="shared" si="6"/>
        <v>0.6465277777777777</v>
      </c>
      <c r="O11" s="127">
        <f t="shared" si="7"/>
        <v>0.6479166666666666</v>
      </c>
      <c r="P11" s="127">
        <f t="shared" si="7"/>
        <v>0.6493055555555555</v>
      </c>
      <c r="Q11" s="127">
        <f t="shared" si="7"/>
        <v>0.6506944444444444</v>
      </c>
      <c r="R11" s="127">
        <f t="shared" si="8"/>
        <v>0.6513888888888888</v>
      </c>
      <c r="S11" s="128">
        <f t="shared" si="8"/>
        <v>0.6520833333333332</v>
      </c>
      <c r="T11" s="129"/>
    </row>
    <row r="12" spans="1:20" ht="18">
      <c r="A12" s="125" t="s">
        <v>95</v>
      </c>
      <c r="B12" s="130">
        <v>0.6743055555555556</v>
      </c>
      <c r="C12" s="131">
        <f>B12+TIME(0,3,0)</f>
        <v>0.6763888888888889</v>
      </c>
      <c r="D12" s="131" t="s">
        <v>79</v>
      </c>
      <c r="E12" s="131"/>
      <c r="F12" s="131"/>
      <c r="G12" s="131"/>
      <c r="H12" s="131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29"/>
    </row>
    <row r="13" spans="1:20" ht="18">
      <c r="A13" s="132"/>
      <c r="B13" s="133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29"/>
    </row>
    <row r="14" spans="1:20" ht="23.25">
      <c r="A14" s="116"/>
      <c r="B14" s="115"/>
      <c r="C14" s="115"/>
      <c r="D14" s="115"/>
      <c r="E14" s="115"/>
      <c r="F14" s="115"/>
      <c r="G14" s="113" t="s">
        <v>96</v>
      </c>
      <c r="H14" s="115"/>
      <c r="I14" s="115"/>
      <c r="J14" s="115"/>
      <c r="K14" s="115"/>
      <c r="L14" s="144" t="s">
        <v>60</v>
      </c>
      <c r="M14" s="115"/>
      <c r="N14" s="115"/>
      <c r="O14" s="167" t="s">
        <v>53</v>
      </c>
      <c r="P14" s="168"/>
      <c r="Q14" s="168"/>
      <c r="R14" s="115"/>
      <c r="S14" s="115"/>
      <c r="T14" s="116"/>
    </row>
    <row r="15" spans="1:20" ht="57">
      <c r="A15" s="117"/>
      <c r="B15" s="117" t="s">
        <v>11</v>
      </c>
      <c r="C15" s="117" t="s">
        <v>12</v>
      </c>
      <c r="D15" s="117" t="s">
        <v>13</v>
      </c>
      <c r="E15" s="117" t="s">
        <v>14</v>
      </c>
      <c r="F15" s="117" t="s">
        <v>15</v>
      </c>
      <c r="G15" s="120" t="s">
        <v>49</v>
      </c>
      <c r="H15" s="117" t="s">
        <v>16</v>
      </c>
      <c r="I15" s="118" t="s">
        <v>17</v>
      </c>
      <c r="J15" s="117" t="s">
        <v>18</v>
      </c>
      <c r="K15" s="117" t="s">
        <v>19</v>
      </c>
      <c r="L15" s="119" t="s">
        <v>93</v>
      </c>
      <c r="M15" s="120" t="s">
        <v>5</v>
      </c>
      <c r="N15" s="117" t="s">
        <v>3</v>
      </c>
      <c r="O15" s="135" t="s">
        <v>2</v>
      </c>
      <c r="P15" s="135" t="s">
        <v>97</v>
      </c>
      <c r="Q15" s="136" t="s">
        <v>92</v>
      </c>
      <c r="R15" s="117" t="s">
        <v>91</v>
      </c>
      <c r="S15" s="115"/>
      <c r="T15" s="116"/>
    </row>
    <row r="16" spans="1:20" ht="14.25">
      <c r="A16" s="137" t="s">
        <v>87</v>
      </c>
      <c r="B16" s="137" t="s">
        <v>0</v>
      </c>
      <c r="C16" s="137" t="s">
        <v>1</v>
      </c>
      <c r="D16" s="137" t="s">
        <v>1</v>
      </c>
      <c r="E16" s="137" t="s">
        <v>1</v>
      </c>
      <c r="F16" s="137" t="s">
        <v>1</v>
      </c>
      <c r="G16" s="137" t="s">
        <v>1</v>
      </c>
      <c r="H16" s="137" t="s">
        <v>1</v>
      </c>
      <c r="I16" s="138" t="s">
        <v>1</v>
      </c>
      <c r="J16" s="137" t="s">
        <v>1</v>
      </c>
      <c r="K16" s="137" t="s">
        <v>1</v>
      </c>
      <c r="L16" s="137" t="s">
        <v>1</v>
      </c>
      <c r="M16" s="137" t="s">
        <v>1</v>
      </c>
      <c r="N16" s="137" t="s">
        <v>1</v>
      </c>
      <c r="O16" s="137" t="s">
        <v>1</v>
      </c>
      <c r="P16" s="137" t="s">
        <v>1</v>
      </c>
      <c r="Q16" s="138" t="s">
        <v>1</v>
      </c>
      <c r="R16" s="137" t="s">
        <v>1</v>
      </c>
      <c r="S16" s="116"/>
      <c r="T16" s="116"/>
    </row>
    <row r="17" spans="1:20" ht="18">
      <c r="A17" s="125" t="s">
        <v>95</v>
      </c>
      <c r="B17" s="139"/>
      <c r="C17" s="139"/>
      <c r="D17" s="139"/>
      <c r="E17" s="139"/>
      <c r="F17" s="139"/>
      <c r="G17" s="139"/>
      <c r="H17" s="139"/>
      <c r="I17" s="140"/>
      <c r="J17" s="139"/>
      <c r="K17" s="139"/>
      <c r="L17" s="139"/>
      <c r="M17" s="139"/>
      <c r="N17" s="139"/>
      <c r="O17" s="139"/>
      <c r="P17" s="141">
        <v>0.3298611111111111</v>
      </c>
      <c r="Q17" s="128">
        <f>P17+TIME(0,2,0)</f>
        <v>0.33125</v>
      </c>
      <c r="R17" s="127">
        <f>Q17+TIME(0,3,0)</f>
        <v>0.3333333333333333</v>
      </c>
      <c r="S17" s="116"/>
      <c r="T17" s="116"/>
    </row>
    <row r="18" spans="1:20" ht="18">
      <c r="A18" s="125" t="s">
        <v>95</v>
      </c>
      <c r="B18" s="142">
        <v>0.35694444444444445</v>
      </c>
      <c r="C18" s="127">
        <f>B18+TIME(0,1,0)</f>
        <v>0.3576388888888889</v>
      </c>
      <c r="D18" s="127">
        <f aca="true" t="shared" si="9" ref="D18:H24">C18+TIME(0,2,0)</f>
        <v>0.3590277777777778</v>
      </c>
      <c r="E18" s="127">
        <f t="shared" si="9"/>
        <v>0.36041666666666666</v>
      </c>
      <c r="F18" s="127">
        <f t="shared" si="9"/>
        <v>0.36180555555555555</v>
      </c>
      <c r="G18" s="127">
        <f t="shared" si="9"/>
        <v>0.36319444444444443</v>
      </c>
      <c r="H18" s="127">
        <f t="shared" si="9"/>
        <v>0.3645833333333333</v>
      </c>
      <c r="I18" s="128">
        <f>H18+TIME(0,1,0)</f>
        <v>0.36527777777777776</v>
      </c>
      <c r="J18" s="127">
        <f>I18+TIME(0,2,0)</f>
        <v>0.36666666666666664</v>
      </c>
      <c r="K18" s="127">
        <f>J18+TIME(0,1,0)</f>
        <v>0.3673611111111111</v>
      </c>
      <c r="L18" s="127">
        <f aca="true" t="shared" si="10" ref="L18:N24">K18+TIME(0,2,0)</f>
        <v>0.36874999999999997</v>
      </c>
      <c r="M18" s="127">
        <f t="shared" si="10"/>
        <v>0.37013888888888885</v>
      </c>
      <c r="N18" s="127">
        <f t="shared" si="10"/>
        <v>0.37152777777777773</v>
      </c>
      <c r="O18" s="127">
        <f>N18+TIME(0,1,0)</f>
        <v>0.3722222222222222</v>
      </c>
      <c r="P18" s="127">
        <f aca="true" t="shared" si="11" ref="P18:Q24">O18+TIME(0,3,0)</f>
        <v>0.3743055555555555</v>
      </c>
      <c r="Q18" s="128">
        <f t="shared" si="11"/>
        <v>0.37638888888888883</v>
      </c>
      <c r="R18" s="127">
        <f>Q18+TIME(0,3,0)</f>
        <v>0.37847222222222215</v>
      </c>
      <c r="S18" s="116"/>
      <c r="T18" s="116"/>
    </row>
    <row r="19" spans="1:20" ht="18">
      <c r="A19" s="125" t="s">
        <v>95</v>
      </c>
      <c r="B19" s="127">
        <v>0.3993055555555556</v>
      </c>
      <c r="C19" s="127">
        <f aca="true" t="shared" si="12" ref="C19:C24">B19+TIME(0,1,0)</f>
        <v>0.4</v>
      </c>
      <c r="D19" s="127">
        <f t="shared" si="9"/>
        <v>0.4013888888888889</v>
      </c>
      <c r="E19" s="127">
        <f t="shared" si="9"/>
        <v>0.4027777777777778</v>
      </c>
      <c r="F19" s="127">
        <f t="shared" si="9"/>
        <v>0.4041666666666667</v>
      </c>
      <c r="G19" s="127">
        <f t="shared" si="9"/>
        <v>0.40555555555555556</v>
      </c>
      <c r="H19" s="127">
        <f t="shared" si="9"/>
        <v>0.40694444444444444</v>
      </c>
      <c r="I19" s="128">
        <f aca="true" t="shared" si="13" ref="I19:I24">H19+TIME(0,1,0)</f>
        <v>0.4076388888888889</v>
      </c>
      <c r="J19" s="127">
        <f aca="true" t="shared" si="14" ref="J19:J24">I19+TIME(0,2,0)</f>
        <v>0.40902777777777777</v>
      </c>
      <c r="K19" s="127">
        <f aca="true" t="shared" si="15" ref="K19:K24">J19+TIME(0,1,0)</f>
        <v>0.4097222222222222</v>
      </c>
      <c r="L19" s="127">
        <f t="shared" si="10"/>
        <v>0.4111111111111111</v>
      </c>
      <c r="M19" s="127">
        <f t="shared" si="10"/>
        <v>0.4125</v>
      </c>
      <c r="N19" s="127">
        <f t="shared" si="10"/>
        <v>0.41388888888888886</v>
      </c>
      <c r="O19" s="127">
        <f aca="true" t="shared" si="16" ref="O19:O24">N19+TIME(0,1,0)</f>
        <v>0.4145833333333333</v>
      </c>
      <c r="P19" s="127">
        <f t="shared" si="11"/>
        <v>0.41666666666666663</v>
      </c>
      <c r="Q19" s="128">
        <f t="shared" si="11"/>
        <v>0.41874999999999996</v>
      </c>
      <c r="R19" s="127">
        <f>Q19+TIME(0,3,0)</f>
        <v>0.4208333333333333</v>
      </c>
      <c r="S19" s="116"/>
      <c r="T19" s="116"/>
    </row>
    <row r="20" spans="1:20" ht="18">
      <c r="A20" s="125" t="s">
        <v>95</v>
      </c>
      <c r="B20" s="127">
        <v>0.44027777777777777</v>
      </c>
      <c r="C20" s="127">
        <f t="shared" si="12"/>
        <v>0.4409722222222222</v>
      </c>
      <c r="D20" s="127">
        <f t="shared" si="9"/>
        <v>0.4423611111111111</v>
      </c>
      <c r="E20" s="127">
        <f t="shared" si="9"/>
        <v>0.44375</v>
      </c>
      <c r="F20" s="127">
        <f t="shared" si="9"/>
        <v>0.44513888888888886</v>
      </c>
      <c r="G20" s="127">
        <f t="shared" si="9"/>
        <v>0.44652777777777775</v>
      </c>
      <c r="H20" s="127">
        <f t="shared" si="9"/>
        <v>0.44791666666666663</v>
      </c>
      <c r="I20" s="128">
        <f t="shared" si="13"/>
        <v>0.44861111111111107</v>
      </c>
      <c r="J20" s="127">
        <f t="shared" si="14"/>
        <v>0.44999999999999996</v>
      </c>
      <c r="K20" s="127">
        <f t="shared" si="15"/>
        <v>0.4506944444444444</v>
      </c>
      <c r="L20" s="127">
        <f t="shared" si="10"/>
        <v>0.4520833333333333</v>
      </c>
      <c r="M20" s="127">
        <f t="shared" si="10"/>
        <v>0.45347222222222217</v>
      </c>
      <c r="N20" s="127">
        <f t="shared" si="10"/>
        <v>0.45486111111111105</v>
      </c>
      <c r="O20" s="127">
        <f t="shared" si="16"/>
        <v>0.4555555555555555</v>
      </c>
      <c r="P20" s="127">
        <f t="shared" si="11"/>
        <v>0.4576388888888888</v>
      </c>
      <c r="Q20" s="128">
        <f t="shared" si="11"/>
        <v>0.45972222222222214</v>
      </c>
      <c r="R20" s="146" t="s">
        <v>98</v>
      </c>
      <c r="S20" s="116"/>
      <c r="T20" s="116"/>
    </row>
    <row r="21" spans="1:20" ht="18">
      <c r="A21" s="125" t="s">
        <v>95</v>
      </c>
      <c r="B21" s="147">
        <v>0.4895833333333333</v>
      </c>
      <c r="C21" s="148">
        <f t="shared" si="12"/>
        <v>0.49027777777777776</v>
      </c>
      <c r="D21" s="148">
        <f t="shared" si="9"/>
        <v>0.49166666666666664</v>
      </c>
      <c r="E21" s="148">
        <f t="shared" si="9"/>
        <v>0.4930555555555555</v>
      </c>
      <c r="F21" s="148">
        <f t="shared" si="9"/>
        <v>0.4944444444444444</v>
      </c>
      <c r="G21" s="148">
        <f t="shared" si="9"/>
        <v>0.4958333333333333</v>
      </c>
      <c r="H21" s="148">
        <f t="shared" si="9"/>
        <v>0.4972222222222222</v>
      </c>
      <c r="I21" s="148">
        <f t="shared" si="13"/>
        <v>0.4979166666666666</v>
      </c>
      <c r="J21" s="148">
        <f t="shared" si="14"/>
        <v>0.4993055555555555</v>
      </c>
      <c r="K21" s="148">
        <f t="shared" si="15"/>
        <v>0.49999999999999994</v>
      </c>
      <c r="L21" s="148">
        <f t="shared" si="10"/>
        <v>0.5013888888888889</v>
      </c>
      <c r="M21" s="148">
        <f t="shared" si="10"/>
        <v>0.5027777777777778</v>
      </c>
      <c r="N21" s="148">
        <f t="shared" si="10"/>
        <v>0.5041666666666667</v>
      </c>
      <c r="O21" s="148">
        <f t="shared" si="16"/>
        <v>0.5048611111111111</v>
      </c>
      <c r="P21" s="148">
        <f t="shared" si="11"/>
        <v>0.5069444444444444</v>
      </c>
      <c r="Q21" s="148">
        <f t="shared" si="11"/>
        <v>0.5090277777777777</v>
      </c>
      <c r="R21" s="149" t="s">
        <v>99</v>
      </c>
      <c r="S21" s="115"/>
      <c r="T21" s="116"/>
    </row>
    <row r="22" spans="1:20" ht="18">
      <c r="A22" s="125" t="s">
        <v>95</v>
      </c>
      <c r="B22" s="143">
        <v>0.5659722222222222</v>
      </c>
      <c r="C22" s="127">
        <f t="shared" si="12"/>
        <v>0.5666666666666667</v>
      </c>
      <c r="D22" s="127">
        <f t="shared" si="9"/>
        <v>0.5680555555555555</v>
      </c>
      <c r="E22" s="127">
        <f t="shared" si="9"/>
        <v>0.5694444444444444</v>
      </c>
      <c r="F22" s="127">
        <f t="shared" si="9"/>
        <v>0.5708333333333333</v>
      </c>
      <c r="G22" s="127">
        <f t="shared" si="9"/>
        <v>0.5722222222222222</v>
      </c>
      <c r="H22" s="127">
        <f t="shared" si="9"/>
        <v>0.5736111111111111</v>
      </c>
      <c r="I22" s="128">
        <f t="shared" si="13"/>
        <v>0.5743055555555555</v>
      </c>
      <c r="J22" s="127">
        <f t="shared" si="14"/>
        <v>0.5756944444444444</v>
      </c>
      <c r="K22" s="127">
        <f t="shared" si="15"/>
        <v>0.5763888888888888</v>
      </c>
      <c r="L22" s="127">
        <f t="shared" si="10"/>
        <v>0.5777777777777777</v>
      </c>
      <c r="M22" s="127">
        <f t="shared" si="10"/>
        <v>0.5791666666666666</v>
      </c>
      <c r="N22" s="127">
        <f t="shared" si="10"/>
        <v>0.5805555555555555</v>
      </c>
      <c r="O22" s="127">
        <f t="shared" si="16"/>
        <v>0.5812499999999999</v>
      </c>
      <c r="P22" s="127">
        <f t="shared" si="11"/>
        <v>0.5833333333333333</v>
      </c>
      <c r="Q22" s="128">
        <f t="shared" si="11"/>
        <v>0.5854166666666666</v>
      </c>
      <c r="R22" s="146" t="s">
        <v>98</v>
      </c>
      <c r="S22" s="115"/>
      <c r="T22" s="116"/>
    </row>
    <row r="23" spans="1:20" ht="18">
      <c r="A23" s="125" t="s">
        <v>95</v>
      </c>
      <c r="B23" s="143">
        <v>0.6118055555555556</v>
      </c>
      <c r="C23" s="127">
        <f t="shared" si="12"/>
        <v>0.6125</v>
      </c>
      <c r="D23" s="127">
        <f t="shared" si="9"/>
        <v>0.6138888888888889</v>
      </c>
      <c r="E23" s="127">
        <f t="shared" si="9"/>
        <v>0.6152777777777778</v>
      </c>
      <c r="F23" s="127">
        <f t="shared" si="9"/>
        <v>0.6166666666666667</v>
      </c>
      <c r="G23" s="127">
        <f t="shared" si="9"/>
        <v>0.6180555555555556</v>
      </c>
      <c r="H23" s="127">
        <f t="shared" si="9"/>
        <v>0.6194444444444445</v>
      </c>
      <c r="I23" s="128">
        <f t="shared" si="13"/>
        <v>0.6201388888888889</v>
      </c>
      <c r="J23" s="127">
        <f t="shared" si="14"/>
        <v>0.6215277777777778</v>
      </c>
      <c r="K23" s="127">
        <f t="shared" si="15"/>
        <v>0.6222222222222222</v>
      </c>
      <c r="L23" s="127">
        <f t="shared" si="10"/>
        <v>0.6236111111111111</v>
      </c>
      <c r="M23" s="127">
        <f t="shared" si="10"/>
        <v>0.625</v>
      </c>
      <c r="N23" s="127">
        <f t="shared" si="10"/>
        <v>0.6263888888888889</v>
      </c>
      <c r="O23" s="127">
        <f t="shared" si="16"/>
        <v>0.6270833333333333</v>
      </c>
      <c r="P23" s="127">
        <f t="shared" si="11"/>
        <v>0.6291666666666667</v>
      </c>
      <c r="Q23" s="128">
        <f t="shared" si="11"/>
        <v>0.63125</v>
      </c>
      <c r="R23" s="127">
        <f>Q23+TIME(0,3,0)</f>
        <v>0.6333333333333333</v>
      </c>
      <c r="S23" s="115"/>
      <c r="T23" s="116"/>
    </row>
    <row r="24" spans="1:20" ht="18">
      <c r="A24" s="125" t="s">
        <v>95</v>
      </c>
      <c r="B24" s="143">
        <v>0.6527777777777778</v>
      </c>
      <c r="C24" s="127">
        <f t="shared" si="12"/>
        <v>0.6534722222222222</v>
      </c>
      <c r="D24" s="127">
        <f t="shared" si="9"/>
        <v>0.6548611111111111</v>
      </c>
      <c r="E24" s="127">
        <f t="shared" si="9"/>
        <v>0.65625</v>
      </c>
      <c r="F24" s="127">
        <f t="shared" si="9"/>
        <v>0.6576388888888889</v>
      </c>
      <c r="G24" s="127">
        <f t="shared" si="9"/>
        <v>0.6590277777777778</v>
      </c>
      <c r="H24" s="127">
        <f t="shared" si="9"/>
        <v>0.6604166666666667</v>
      </c>
      <c r="I24" s="128">
        <f t="shared" si="13"/>
        <v>0.6611111111111111</v>
      </c>
      <c r="J24" s="127">
        <f t="shared" si="14"/>
        <v>0.6625</v>
      </c>
      <c r="K24" s="127">
        <f t="shared" si="15"/>
        <v>0.6631944444444444</v>
      </c>
      <c r="L24" s="127">
        <f t="shared" si="10"/>
        <v>0.6645833333333333</v>
      </c>
      <c r="M24" s="127">
        <f t="shared" si="10"/>
        <v>0.6659722222222222</v>
      </c>
      <c r="N24" s="127">
        <f t="shared" si="10"/>
        <v>0.6673611111111111</v>
      </c>
      <c r="O24" s="127">
        <f t="shared" si="16"/>
        <v>0.6680555555555555</v>
      </c>
      <c r="P24" s="127">
        <f t="shared" si="11"/>
        <v>0.6701388888888888</v>
      </c>
      <c r="Q24" s="128">
        <f t="shared" si="11"/>
        <v>0.6722222222222222</v>
      </c>
      <c r="R24" s="127">
        <f>Q24+TIME(0,3,0)</f>
        <v>0.6743055555555555</v>
      </c>
      <c r="S24" s="115"/>
      <c r="T24" s="116"/>
    </row>
  </sheetData>
  <sheetProtection/>
  <mergeCells count="2">
    <mergeCell ref="O1:Q1"/>
    <mergeCell ref="O14:Q14"/>
  </mergeCells>
  <printOptions/>
  <pageMargins left="0.7" right="0.7" top="0.75" bottom="0.75" header="0.3" footer="0.3"/>
  <pageSetup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6">
      <selection activeCell="B41" sqref="B41"/>
    </sheetView>
  </sheetViews>
  <sheetFormatPr defaultColWidth="9.140625" defaultRowHeight="12.75"/>
  <sheetData>
    <row r="1" spans="1:11" ht="23.25">
      <c r="A1" s="150" t="s">
        <v>100</v>
      </c>
      <c r="B1" s="151"/>
      <c r="C1" s="151"/>
      <c r="D1" s="167" t="s">
        <v>105</v>
      </c>
      <c r="E1" s="168"/>
      <c r="F1" s="168"/>
      <c r="G1" s="151"/>
      <c r="H1" s="152" t="s">
        <v>60</v>
      </c>
      <c r="I1" s="151"/>
      <c r="J1" s="151"/>
      <c r="K1" s="151"/>
    </row>
    <row r="2" spans="1:11" ht="18">
      <c r="A2" s="151"/>
      <c r="B2" s="150"/>
      <c r="C2" s="150"/>
      <c r="D2" s="150"/>
      <c r="E2" s="150"/>
      <c r="F2" s="150"/>
      <c r="G2" s="150"/>
      <c r="H2" s="150"/>
      <c r="I2" s="151"/>
      <c r="J2" s="151"/>
      <c r="K2" s="151"/>
    </row>
    <row r="3" spans="1:11" ht="20.25">
      <c r="A3" s="151"/>
      <c r="B3" s="153" t="s">
        <v>101</v>
      </c>
      <c r="C3" s="151"/>
      <c r="D3" s="151"/>
      <c r="E3" s="151"/>
      <c r="F3" s="151"/>
      <c r="G3" s="151"/>
      <c r="H3" s="151"/>
      <c r="I3" s="151"/>
      <c r="J3" s="151"/>
      <c r="K3" s="151"/>
    </row>
    <row r="4" spans="1:11" ht="42.75">
      <c r="A4" s="117" t="s">
        <v>87</v>
      </c>
      <c r="B4" s="120" t="s">
        <v>4</v>
      </c>
      <c r="C4" s="154" t="s">
        <v>93</v>
      </c>
      <c r="D4" s="117" t="s">
        <v>28</v>
      </c>
      <c r="E4" s="117" t="s">
        <v>19</v>
      </c>
      <c r="F4" s="117" t="s">
        <v>29</v>
      </c>
      <c r="G4" s="117" t="s">
        <v>17</v>
      </c>
      <c r="H4" s="117" t="s">
        <v>16</v>
      </c>
      <c r="I4" s="155" t="s">
        <v>94</v>
      </c>
      <c r="J4" s="116"/>
      <c r="K4" s="116"/>
    </row>
    <row r="5" spans="1:11" ht="14.25">
      <c r="A5" s="137"/>
      <c r="B5" s="137" t="s">
        <v>1</v>
      </c>
      <c r="C5" s="138" t="s">
        <v>1</v>
      </c>
      <c r="D5" s="137" t="s">
        <v>1</v>
      </c>
      <c r="E5" s="137" t="s">
        <v>1</v>
      </c>
      <c r="F5" s="137" t="s">
        <v>1</v>
      </c>
      <c r="G5" s="137" t="s">
        <v>1</v>
      </c>
      <c r="H5" s="137" t="s">
        <v>1</v>
      </c>
      <c r="I5" s="137" t="s">
        <v>1</v>
      </c>
      <c r="J5" s="116"/>
      <c r="K5" s="116"/>
    </row>
    <row r="6" spans="1:11" ht="14.25">
      <c r="A6" s="137"/>
      <c r="B6" s="137"/>
      <c r="C6" s="138"/>
      <c r="D6" s="137"/>
      <c r="E6" s="137"/>
      <c r="F6" s="137"/>
      <c r="G6" s="137"/>
      <c r="H6" s="137"/>
      <c r="I6" s="137"/>
      <c r="J6" s="116"/>
      <c r="K6" s="116"/>
    </row>
    <row r="7" spans="1:11" ht="18">
      <c r="A7" s="163" t="s">
        <v>103</v>
      </c>
      <c r="B7" s="127">
        <v>0.36180555555555555</v>
      </c>
      <c r="C7" s="128">
        <f>B7+TIME(0,1,0)</f>
        <v>0.3625</v>
      </c>
      <c r="D7" s="127">
        <f>C7+TIME(0,1,0)</f>
        <v>0.36319444444444443</v>
      </c>
      <c r="E7" s="127">
        <f aca="true" t="shared" si="0" ref="E7:E20">D7+TIME(0,2,0)</f>
        <v>0.3645833333333333</v>
      </c>
      <c r="F7" s="127">
        <f aca="true" t="shared" si="1" ref="F7:G20">E7+TIME(0,1,0)</f>
        <v>0.36527777777777776</v>
      </c>
      <c r="G7" s="127">
        <f>F7+TIME(0,2,0)</f>
        <v>0.36666666666666664</v>
      </c>
      <c r="H7" s="127">
        <f>G7+TIME(0,2,0)</f>
        <v>0.3680555555555555</v>
      </c>
      <c r="I7" s="127">
        <f>H7+TIME(0,2,0)</f>
        <v>0.3694444444444444</v>
      </c>
      <c r="J7" s="164"/>
      <c r="K7" s="164"/>
    </row>
    <row r="8" spans="1:11" ht="18">
      <c r="A8" s="163" t="s">
        <v>103</v>
      </c>
      <c r="B8" s="127">
        <v>0.37916666666666665</v>
      </c>
      <c r="C8" s="128">
        <f>B8+TIME(0,1,0)</f>
        <v>0.3798611111111111</v>
      </c>
      <c r="D8" s="127">
        <f aca="true" t="shared" si="2" ref="D8:D20">C8+TIME(0,1,0)</f>
        <v>0.38055555555555554</v>
      </c>
      <c r="E8" s="127">
        <f t="shared" si="0"/>
        <v>0.3819444444444444</v>
      </c>
      <c r="F8" s="127">
        <f t="shared" si="1"/>
        <v>0.38263888888888886</v>
      </c>
      <c r="G8" s="127">
        <f>F8+TIME(0,2,0)</f>
        <v>0.38402777777777775</v>
      </c>
      <c r="H8" s="127">
        <f aca="true" t="shared" si="3" ref="H8:I20">G8+TIME(0,2,0)</f>
        <v>0.38541666666666663</v>
      </c>
      <c r="I8" s="127">
        <f t="shared" si="3"/>
        <v>0.3868055555555555</v>
      </c>
      <c r="J8" s="164"/>
      <c r="K8" s="164"/>
    </row>
    <row r="9" spans="1:11" ht="18">
      <c r="A9" s="163" t="s">
        <v>103</v>
      </c>
      <c r="B9" s="127">
        <v>0.40277777777777773</v>
      </c>
      <c r="C9" s="128">
        <f aca="true" t="shared" si="4" ref="C9:C20">B9+TIME(0,2,0)</f>
        <v>0.4041666666666666</v>
      </c>
      <c r="D9" s="127">
        <f t="shared" si="2"/>
        <v>0.40486111111111106</v>
      </c>
      <c r="E9" s="127">
        <f t="shared" si="0"/>
        <v>0.40624999999999994</v>
      </c>
      <c r="F9" s="127">
        <f t="shared" si="1"/>
        <v>0.4069444444444444</v>
      </c>
      <c r="G9" s="127">
        <f>F9+TIME(0,2,0)</f>
        <v>0.40833333333333327</v>
      </c>
      <c r="H9" s="127">
        <f t="shared" si="3"/>
        <v>0.40972222222222215</v>
      </c>
      <c r="I9" s="127">
        <f t="shared" si="3"/>
        <v>0.41111111111111104</v>
      </c>
      <c r="J9" s="164"/>
      <c r="K9" s="164"/>
    </row>
    <row r="10" spans="1:11" ht="18">
      <c r="A10" s="163" t="s">
        <v>103</v>
      </c>
      <c r="B10" s="127">
        <v>0.4201388888888889</v>
      </c>
      <c r="C10" s="128">
        <f t="shared" si="4"/>
        <v>0.4215277777777778</v>
      </c>
      <c r="D10" s="127">
        <f t="shared" si="2"/>
        <v>0.4222222222222222</v>
      </c>
      <c r="E10" s="127">
        <f t="shared" si="0"/>
        <v>0.4236111111111111</v>
      </c>
      <c r="F10" s="127">
        <f t="shared" si="1"/>
        <v>0.42430555555555555</v>
      </c>
      <c r="G10" s="127">
        <f t="shared" si="1"/>
        <v>0.425</v>
      </c>
      <c r="H10" s="127">
        <f t="shared" si="3"/>
        <v>0.4263888888888889</v>
      </c>
      <c r="I10" s="127">
        <f t="shared" si="3"/>
        <v>0.42777777777777776</v>
      </c>
      <c r="J10" s="164"/>
      <c r="K10" s="164"/>
    </row>
    <row r="11" spans="1:11" ht="18">
      <c r="A11" s="163" t="s">
        <v>103</v>
      </c>
      <c r="B11" s="127">
        <v>0.44236111111111115</v>
      </c>
      <c r="C11" s="128">
        <f t="shared" si="4"/>
        <v>0.44375000000000003</v>
      </c>
      <c r="D11" s="127">
        <f t="shared" si="2"/>
        <v>0.4444444444444445</v>
      </c>
      <c r="E11" s="127">
        <f t="shared" si="0"/>
        <v>0.44583333333333336</v>
      </c>
      <c r="F11" s="127">
        <f t="shared" si="1"/>
        <v>0.4465277777777778</v>
      </c>
      <c r="G11" s="127">
        <f t="shared" si="1"/>
        <v>0.44722222222222224</v>
      </c>
      <c r="H11" s="127">
        <f t="shared" si="3"/>
        <v>0.4486111111111111</v>
      </c>
      <c r="I11" s="127">
        <f t="shared" si="3"/>
        <v>0.45</v>
      </c>
      <c r="J11" s="164"/>
      <c r="K11" s="164"/>
    </row>
    <row r="12" spans="1:11" ht="18">
      <c r="A12" s="163" t="s">
        <v>103</v>
      </c>
      <c r="B12" s="127">
        <v>0.4611111111111111</v>
      </c>
      <c r="C12" s="128">
        <f t="shared" si="4"/>
        <v>0.46249999999999997</v>
      </c>
      <c r="D12" s="127">
        <f t="shared" si="2"/>
        <v>0.4631944444444444</v>
      </c>
      <c r="E12" s="127">
        <f t="shared" si="0"/>
        <v>0.4645833333333333</v>
      </c>
      <c r="F12" s="127">
        <f t="shared" si="1"/>
        <v>0.46527777777777773</v>
      </c>
      <c r="G12" s="127">
        <f t="shared" si="1"/>
        <v>0.4659722222222222</v>
      </c>
      <c r="H12" s="127">
        <f t="shared" si="3"/>
        <v>0.46736111111111106</v>
      </c>
      <c r="I12" s="127">
        <f t="shared" si="3"/>
        <v>0.46874999999999994</v>
      </c>
      <c r="J12" s="164"/>
      <c r="K12" s="164"/>
    </row>
    <row r="13" spans="1:11" ht="18">
      <c r="A13" s="163" t="s">
        <v>103</v>
      </c>
      <c r="B13" s="127">
        <v>0.4847222222222222</v>
      </c>
      <c r="C13" s="128">
        <f t="shared" si="4"/>
        <v>0.4861111111111111</v>
      </c>
      <c r="D13" s="127">
        <f t="shared" si="2"/>
        <v>0.48680555555555555</v>
      </c>
      <c r="E13" s="127">
        <f t="shared" si="0"/>
        <v>0.48819444444444443</v>
      </c>
      <c r="F13" s="127">
        <f t="shared" si="1"/>
        <v>0.4888888888888889</v>
      </c>
      <c r="G13" s="127">
        <f t="shared" si="1"/>
        <v>0.4895833333333333</v>
      </c>
      <c r="H13" s="127">
        <f t="shared" si="3"/>
        <v>0.4909722222222222</v>
      </c>
      <c r="I13" s="127">
        <f t="shared" si="3"/>
        <v>0.4923611111111111</v>
      </c>
      <c r="J13" s="164"/>
      <c r="K13" s="164"/>
    </row>
    <row r="14" spans="1:11" ht="18">
      <c r="A14" s="163" t="s">
        <v>103</v>
      </c>
      <c r="B14" s="127">
        <v>0.5069444444444444</v>
      </c>
      <c r="C14" s="128">
        <f t="shared" si="4"/>
        <v>0.5083333333333333</v>
      </c>
      <c r="D14" s="127">
        <f t="shared" si="2"/>
        <v>0.5090277777777777</v>
      </c>
      <c r="E14" s="127">
        <f t="shared" si="0"/>
        <v>0.5104166666666666</v>
      </c>
      <c r="F14" s="127">
        <f t="shared" si="1"/>
        <v>0.5111111111111111</v>
      </c>
      <c r="G14" s="127">
        <f t="shared" si="1"/>
        <v>0.5118055555555555</v>
      </c>
      <c r="H14" s="127">
        <f t="shared" si="3"/>
        <v>0.5131944444444444</v>
      </c>
      <c r="I14" s="127">
        <f t="shared" si="3"/>
        <v>0.5145833333333333</v>
      </c>
      <c r="J14" s="164"/>
      <c r="K14" s="164"/>
    </row>
    <row r="15" spans="1:11" ht="18">
      <c r="A15" s="163" t="s">
        <v>103</v>
      </c>
      <c r="B15" s="127">
        <v>0.5256944444444445</v>
      </c>
      <c r="C15" s="128">
        <f t="shared" si="4"/>
        <v>0.5270833333333333</v>
      </c>
      <c r="D15" s="127">
        <f t="shared" si="2"/>
        <v>0.5277777777777778</v>
      </c>
      <c r="E15" s="127">
        <f t="shared" si="0"/>
        <v>0.5291666666666667</v>
      </c>
      <c r="F15" s="127">
        <f t="shared" si="1"/>
        <v>0.5298611111111111</v>
      </c>
      <c r="G15" s="127">
        <f t="shared" si="1"/>
        <v>0.5305555555555556</v>
      </c>
      <c r="H15" s="127">
        <f t="shared" si="3"/>
        <v>0.5319444444444444</v>
      </c>
      <c r="I15" s="127">
        <f t="shared" si="3"/>
        <v>0.5333333333333333</v>
      </c>
      <c r="J15" s="164"/>
      <c r="K15" s="164"/>
    </row>
    <row r="16" spans="1:11" ht="18">
      <c r="A16" s="163" t="s">
        <v>103</v>
      </c>
      <c r="B16" s="127">
        <v>0.5673611111111111</v>
      </c>
      <c r="C16" s="128">
        <f t="shared" si="4"/>
        <v>0.56875</v>
      </c>
      <c r="D16" s="127">
        <f t="shared" si="2"/>
        <v>0.5694444444444444</v>
      </c>
      <c r="E16" s="127">
        <f t="shared" si="0"/>
        <v>0.5708333333333333</v>
      </c>
      <c r="F16" s="127">
        <f t="shared" si="1"/>
        <v>0.5715277777777777</v>
      </c>
      <c r="G16" s="127">
        <f t="shared" si="1"/>
        <v>0.5722222222222222</v>
      </c>
      <c r="H16" s="127">
        <f t="shared" si="3"/>
        <v>0.5736111111111111</v>
      </c>
      <c r="I16" s="127">
        <f t="shared" si="3"/>
        <v>0.575</v>
      </c>
      <c r="J16" s="164"/>
      <c r="K16" s="164"/>
    </row>
    <row r="17" spans="1:11" ht="18">
      <c r="A17" s="163" t="s">
        <v>103</v>
      </c>
      <c r="B17" s="127">
        <v>0.5902777777777778</v>
      </c>
      <c r="C17" s="128">
        <f t="shared" si="4"/>
        <v>0.5916666666666667</v>
      </c>
      <c r="D17" s="127">
        <f t="shared" si="2"/>
        <v>0.5923611111111111</v>
      </c>
      <c r="E17" s="127">
        <f t="shared" si="0"/>
        <v>0.59375</v>
      </c>
      <c r="F17" s="127">
        <f t="shared" si="1"/>
        <v>0.5944444444444444</v>
      </c>
      <c r="G17" s="127">
        <f t="shared" si="1"/>
        <v>0.5951388888888889</v>
      </c>
      <c r="H17" s="127">
        <f t="shared" si="3"/>
        <v>0.5965277777777778</v>
      </c>
      <c r="I17" s="127">
        <f t="shared" si="3"/>
        <v>0.5979166666666667</v>
      </c>
      <c r="J17" s="164"/>
      <c r="K17" s="164"/>
    </row>
    <row r="18" spans="1:11" ht="18">
      <c r="A18" s="163" t="s">
        <v>103</v>
      </c>
      <c r="B18" s="127">
        <v>0.6097222222222222</v>
      </c>
      <c r="C18" s="128">
        <f t="shared" si="4"/>
        <v>0.611111111111111</v>
      </c>
      <c r="D18" s="127">
        <f t="shared" si="2"/>
        <v>0.6118055555555555</v>
      </c>
      <c r="E18" s="127">
        <f t="shared" si="0"/>
        <v>0.6131944444444444</v>
      </c>
      <c r="F18" s="127">
        <f t="shared" si="1"/>
        <v>0.6138888888888888</v>
      </c>
      <c r="G18" s="127">
        <f t="shared" si="1"/>
        <v>0.6145833333333333</v>
      </c>
      <c r="H18" s="127">
        <f t="shared" si="3"/>
        <v>0.6159722222222221</v>
      </c>
      <c r="I18" s="127">
        <f t="shared" si="3"/>
        <v>0.617361111111111</v>
      </c>
      <c r="J18" s="164"/>
      <c r="K18" s="164"/>
    </row>
    <row r="19" spans="1:11" ht="18">
      <c r="A19" s="163" t="s">
        <v>103</v>
      </c>
      <c r="B19" s="127">
        <v>0.6368055555555555</v>
      </c>
      <c r="C19" s="128">
        <f t="shared" si="4"/>
        <v>0.6381944444444444</v>
      </c>
      <c r="D19" s="127">
        <f t="shared" si="2"/>
        <v>0.6388888888888888</v>
      </c>
      <c r="E19" s="127">
        <f t="shared" si="0"/>
        <v>0.6402777777777777</v>
      </c>
      <c r="F19" s="127">
        <f t="shared" si="1"/>
        <v>0.6409722222222222</v>
      </c>
      <c r="G19" s="127">
        <f t="shared" si="1"/>
        <v>0.6416666666666666</v>
      </c>
      <c r="H19" s="127">
        <f t="shared" si="3"/>
        <v>0.6430555555555555</v>
      </c>
      <c r="I19" s="127">
        <f t="shared" si="3"/>
        <v>0.6444444444444444</v>
      </c>
      <c r="J19" s="164"/>
      <c r="K19" s="164"/>
    </row>
    <row r="20" spans="1:11" ht="18">
      <c r="A20" s="163" t="s">
        <v>103</v>
      </c>
      <c r="B20" s="127">
        <v>0.6583333333333333</v>
      </c>
      <c r="C20" s="128">
        <f t="shared" si="4"/>
        <v>0.6597222222222222</v>
      </c>
      <c r="D20" s="127">
        <f t="shared" si="2"/>
        <v>0.6604166666666667</v>
      </c>
      <c r="E20" s="127">
        <f t="shared" si="0"/>
        <v>0.6618055555555555</v>
      </c>
      <c r="F20" s="127">
        <f t="shared" si="1"/>
        <v>0.6625</v>
      </c>
      <c r="G20" s="127">
        <f t="shared" si="1"/>
        <v>0.6631944444444444</v>
      </c>
      <c r="H20" s="127">
        <f t="shared" si="3"/>
        <v>0.6645833333333333</v>
      </c>
      <c r="I20" s="127">
        <f t="shared" si="3"/>
        <v>0.6659722222222222</v>
      </c>
      <c r="J20" s="164"/>
      <c r="K20" s="164"/>
    </row>
    <row r="21" spans="12:20" ht="18">
      <c r="L21" s="166"/>
      <c r="M21" s="166"/>
      <c r="N21" s="166"/>
      <c r="O21" s="166"/>
      <c r="P21" s="166"/>
      <c r="Q21" s="166"/>
      <c r="R21" s="166"/>
      <c r="S21" s="166"/>
      <c r="T21" s="134"/>
    </row>
    <row r="22" spans="1:9" ht="23.25">
      <c r="A22" s="150" t="s">
        <v>100</v>
      </c>
      <c r="B22" s="134"/>
      <c r="C22" s="134"/>
      <c r="D22" s="167" t="s">
        <v>105</v>
      </c>
      <c r="E22" s="168"/>
      <c r="F22" s="168"/>
      <c r="G22" s="134"/>
      <c r="H22" s="144" t="s">
        <v>60</v>
      </c>
      <c r="I22" s="134"/>
    </row>
    <row r="23" spans="1:9" ht="15">
      <c r="A23" s="151"/>
      <c r="B23" s="151"/>
      <c r="C23" s="151"/>
      <c r="D23" s="151"/>
      <c r="E23" s="151"/>
      <c r="F23" s="151"/>
      <c r="G23" s="151"/>
      <c r="H23" s="151"/>
      <c r="I23" s="151"/>
    </row>
    <row r="24" spans="1:9" ht="20.25">
      <c r="A24" s="151"/>
      <c r="B24" s="153" t="s">
        <v>102</v>
      </c>
      <c r="C24" s="151"/>
      <c r="D24" s="151"/>
      <c r="E24" s="151"/>
      <c r="F24" s="151"/>
      <c r="G24" s="151"/>
      <c r="H24" s="151"/>
      <c r="I24" s="151"/>
    </row>
    <row r="25" spans="1:9" ht="57">
      <c r="A25" s="156"/>
      <c r="B25" s="157" t="s">
        <v>49</v>
      </c>
      <c r="C25" s="135" t="s">
        <v>16</v>
      </c>
      <c r="D25" s="158" t="s">
        <v>17</v>
      </c>
      <c r="E25" s="135" t="s">
        <v>18</v>
      </c>
      <c r="F25" s="135" t="s">
        <v>19</v>
      </c>
      <c r="G25" s="159" t="s">
        <v>93</v>
      </c>
      <c r="H25" s="157" t="s">
        <v>5</v>
      </c>
      <c r="I25" s="157" t="s">
        <v>4</v>
      </c>
    </row>
    <row r="26" spans="1:9" ht="14.25">
      <c r="A26" s="160"/>
      <c r="B26" s="161" t="s">
        <v>1</v>
      </c>
      <c r="C26" s="161" t="s">
        <v>1</v>
      </c>
      <c r="D26" s="162" t="s">
        <v>1</v>
      </c>
      <c r="E26" s="161" t="s">
        <v>1</v>
      </c>
      <c r="F26" s="161" t="s">
        <v>1</v>
      </c>
      <c r="G26" s="161" t="s">
        <v>1</v>
      </c>
      <c r="H26" s="161" t="s">
        <v>1</v>
      </c>
      <c r="I26" s="161" t="s">
        <v>1</v>
      </c>
    </row>
    <row r="27" spans="1:9" ht="14.25">
      <c r="A27" s="160"/>
      <c r="B27" s="161"/>
      <c r="C27" s="161"/>
      <c r="D27" s="162"/>
      <c r="E27" s="161"/>
      <c r="F27" s="161"/>
      <c r="G27" s="161"/>
      <c r="H27" s="161"/>
      <c r="I27" s="161"/>
    </row>
    <row r="28" spans="1:9" ht="18">
      <c r="A28" s="163" t="s">
        <v>103</v>
      </c>
      <c r="B28" s="127">
        <v>0.37152777777777773</v>
      </c>
      <c r="C28" s="127">
        <f aca="true" t="shared" si="5" ref="C28:C41">B28+TIME(0,2,0)</f>
        <v>0.3729166666666666</v>
      </c>
      <c r="D28" s="128">
        <f aca="true" t="shared" si="6" ref="D28:D41">C28+TIME(0,1,0)</f>
        <v>0.37361111111111106</v>
      </c>
      <c r="E28" s="127">
        <f aca="true" t="shared" si="7" ref="E28:E41">D28+TIME(0,2,0)</f>
        <v>0.37499999999999994</v>
      </c>
      <c r="F28" s="127">
        <f aca="true" t="shared" si="8" ref="F28:F41">E28+TIME(0,1,0)</f>
        <v>0.3756944444444444</v>
      </c>
      <c r="G28" s="127">
        <f aca="true" t="shared" si="9" ref="G28:H41">F28+TIME(0,2,0)</f>
        <v>0.37708333333333327</v>
      </c>
      <c r="H28" s="127">
        <f t="shared" si="9"/>
        <v>0.37847222222222215</v>
      </c>
      <c r="I28" s="127">
        <f aca="true" t="shared" si="10" ref="I28:I40">H28+TIME(0,1,0)</f>
        <v>0.3791666666666666</v>
      </c>
    </row>
    <row r="29" spans="1:9" ht="18">
      <c r="A29" s="163" t="s">
        <v>103</v>
      </c>
      <c r="B29" s="127">
        <v>0.3888888888888889</v>
      </c>
      <c r="C29" s="127">
        <f t="shared" si="5"/>
        <v>0.3902777777777778</v>
      </c>
      <c r="D29" s="128">
        <f t="shared" si="6"/>
        <v>0.3909722222222222</v>
      </c>
      <c r="E29" s="127">
        <f t="shared" si="7"/>
        <v>0.3923611111111111</v>
      </c>
      <c r="F29" s="127">
        <f t="shared" si="8"/>
        <v>0.39305555555555555</v>
      </c>
      <c r="G29" s="127">
        <f t="shared" si="9"/>
        <v>0.39444444444444443</v>
      </c>
      <c r="H29" s="127">
        <f t="shared" si="9"/>
        <v>0.3958333333333333</v>
      </c>
      <c r="I29" s="127">
        <f t="shared" si="10"/>
        <v>0.39652777777777776</v>
      </c>
    </row>
    <row r="30" spans="1:9" ht="18">
      <c r="A30" s="163" t="s">
        <v>103</v>
      </c>
      <c r="B30" s="127">
        <v>0.41250000000000003</v>
      </c>
      <c r="C30" s="127">
        <f t="shared" si="5"/>
        <v>0.4138888888888889</v>
      </c>
      <c r="D30" s="128">
        <f t="shared" si="6"/>
        <v>0.41458333333333336</v>
      </c>
      <c r="E30" s="127">
        <f t="shared" si="7"/>
        <v>0.41597222222222224</v>
      </c>
      <c r="F30" s="127">
        <f t="shared" si="8"/>
        <v>0.4166666666666667</v>
      </c>
      <c r="G30" s="127">
        <f t="shared" si="9"/>
        <v>0.41805555555555557</v>
      </c>
      <c r="H30" s="127">
        <f t="shared" si="9"/>
        <v>0.41944444444444445</v>
      </c>
      <c r="I30" s="127">
        <f t="shared" si="10"/>
        <v>0.4201388888888889</v>
      </c>
    </row>
    <row r="31" spans="1:9" ht="18">
      <c r="A31" s="163" t="s">
        <v>103</v>
      </c>
      <c r="B31" s="127">
        <v>0.43263888888888885</v>
      </c>
      <c r="C31" s="127">
        <f t="shared" si="5"/>
        <v>0.43402777777777773</v>
      </c>
      <c r="D31" s="128">
        <f t="shared" si="6"/>
        <v>0.4347222222222222</v>
      </c>
      <c r="E31" s="127">
        <f t="shared" si="7"/>
        <v>0.43611111111111106</v>
      </c>
      <c r="F31" s="127">
        <f t="shared" si="8"/>
        <v>0.4368055555555555</v>
      </c>
      <c r="G31" s="127">
        <f t="shared" si="9"/>
        <v>0.4381944444444444</v>
      </c>
      <c r="H31" s="127">
        <f t="shared" si="9"/>
        <v>0.43958333333333327</v>
      </c>
      <c r="I31" s="127">
        <f t="shared" si="10"/>
        <v>0.4402777777777777</v>
      </c>
    </row>
    <row r="32" spans="1:9" ht="18">
      <c r="A32" s="163" t="s">
        <v>103</v>
      </c>
      <c r="B32" s="127">
        <v>0.45208333333333334</v>
      </c>
      <c r="C32" s="127">
        <f t="shared" si="5"/>
        <v>0.4534722222222222</v>
      </c>
      <c r="D32" s="128">
        <f t="shared" si="6"/>
        <v>0.45416666666666666</v>
      </c>
      <c r="E32" s="127">
        <f t="shared" si="7"/>
        <v>0.45555555555555555</v>
      </c>
      <c r="F32" s="127">
        <f t="shared" si="8"/>
        <v>0.45625</v>
      </c>
      <c r="G32" s="127">
        <f t="shared" si="9"/>
        <v>0.4576388888888889</v>
      </c>
      <c r="H32" s="127">
        <f t="shared" si="9"/>
        <v>0.45902777777777776</v>
      </c>
      <c r="I32" s="127">
        <f t="shared" si="10"/>
        <v>0.4597222222222222</v>
      </c>
    </row>
    <row r="33" spans="1:9" ht="18">
      <c r="A33" s="163" t="s">
        <v>103</v>
      </c>
      <c r="B33" s="127">
        <v>0.47291666666666665</v>
      </c>
      <c r="C33" s="127">
        <f t="shared" si="5"/>
        <v>0.47430555555555554</v>
      </c>
      <c r="D33" s="128">
        <f t="shared" si="6"/>
        <v>0.475</v>
      </c>
      <c r="E33" s="127">
        <f t="shared" si="7"/>
        <v>0.47638888888888886</v>
      </c>
      <c r="F33" s="127">
        <f t="shared" si="8"/>
        <v>0.4770833333333333</v>
      </c>
      <c r="G33" s="127">
        <f t="shared" si="9"/>
        <v>0.4784722222222222</v>
      </c>
      <c r="H33" s="127">
        <f t="shared" si="9"/>
        <v>0.47986111111111107</v>
      </c>
      <c r="I33" s="127">
        <f t="shared" si="10"/>
        <v>0.4805555555555555</v>
      </c>
    </row>
    <row r="34" spans="1:9" ht="18">
      <c r="A34" s="163" t="s">
        <v>103</v>
      </c>
      <c r="B34" s="127">
        <v>0.4930555555555556</v>
      </c>
      <c r="C34" s="127">
        <f t="shared" si="5"/>
        <v>0.49444444444444446</v>
      </c>
      <c r="D34" s="128">
        <f t="shared" si="6"/>
        <v>0.4951388888888889</v>
      </c>
      <c r="E34" s="127">
        <f t="shared" si="7"/>
        <v>0.4965277777777778</v>
      </c>
      <c r="F34" s="127">
        <f t="shared" si="8"/>
        <v>0.49722222222222223</v>
      </c>
      <c r="G34" s="127">
        <f t="shared" si="9"/>
        <v>0.4986111111111111</v>
      </c>
      <c r="H34" s="127">
        <f t="shared" si="9"/>
        <v>0.5</v>
      </c>
      <c r="I34" s="127">
        <f t="shared" si="10"/>
        <v>0.5006944444444444</v>
      </c>
    </row>
    <row r="35" spans="1:9" ht="18">
      <c r="A35" s="163" t="s">
        <v>103</v>
      </c>
      <c r="B35" s="127">
        <v>0.5152777777777778</v>
      </c>
      <c r="C35" s="127">
        <f t="shared" si="5"/>
        <v>0.5166666666666667</v>
      </c>
      <c r="D35" s="128">
        <f t="shared" si="6"/>
        <v>0.5173611111111112</v>
      </c>
      <c r="E35" s="127">
        <f t="shared" si="7"/>
        <v>0.51875</v>
      </c>
      <c r="F35" s="127">
        <f t="shared" si="8"/>
        <v>0.5194444444444445</v>
      </c>
      <c r="G35" s="127">
        <f t="shared" si="9"/>
        <v>0.5208333333333334</v>
      </c>
      <c r="H35" s="127">
        <f t="shared" si="9"/>
        <v>0.5222222222222223</v>
      </c>
      <c r="I35" s="127">
        <f t="shared" si="10"/>
        <v>0.5229166666666667</v>
      </c>
    </row>
    <row r="36" spans="1:9" ht="18">
      <c r="A36" s="163" t="s">
        <v>103</v>
      </c>
      <c r="B36" s="127">
        <v>0.5368055555555555</v>
      </c>
      <c r="C36" s="127">
        <f t="shared" si="5"/>
        <v>0.5381944444444444</v>
      </c>
      <c r="D36" s="128">
        <f t="shared" si="6"/>
        <v>0.5388888888888889</v>
      </c>
      <c r="E36" s="127">
        <f t="shared" si="7"/>
        <v>0.5402777777777777</v>
      </c>
      <c r="F36" s="127">
        <f t="shared" si="8"/>
        <v>0.5409722222222222</v>
      </c>
      <c r="G36" s="127">
        <f t="shared" si="9"/>
        <v>0.5423611111111111</v>
      </c>
      <c r="H36" s="127">
        <f t="shared" si="9"/>
        <v>0.54375</v>
      </c>
      <c r="I36" s="127">
        <f t="shared" si="10"/>
        <v>0.5444444444444444</v>
      </c>
    </row>
    <row r="37" spans="1:9" ht="18">
      <c r="A37" s="163" t="s">
        <v>103</v>
      </c>
      <c r="B37" s="127">
        <v>0.579861111111111</v>
      </c>
      <c r="C37" s="127">
        <f t="shared" si="5"/>
        <v>0.5812499999999999</v>
      </c>
      <c r="D37" s="128">
        <f t="shared" si="6"/>
        <v>0.5819444444444444</v>
      </c>
      <c r="E37" s="127">
        <f t="shared" si="7"/>
        <v>0.5833333333333333</v>
      </c>
      <c r="F37" s="127">
        <f t="shared" si="8"/>
        <v>0.5840277777777777</v>
      </c>
      <c r="G37" s="127">
        <f t="shared" si="9"/>
        <v>0.5854166666666666</v>
      </c>
      <c r="H37" s="127">
        <f t="shared" si="9"/>
        <v>0.5868055555555555</v>
      </c>
      <c r="I37" s="127">
        <f t="shared" si="10"/>
        <v>0.5874999999999999</v>
      </c>
    </row>
    <row r="38" spans="1:9" ht="18">
      <c r="A38" s="163" t="s">
        <v>103</v>
      </c>
      <c r="B38" s="127">
        <v>0.6013888888888889</v>
      </c>
      <c r="C38" s="127">
        <f t="shared" si="5"/>
        <v>0.6027777777777777</v>
      </c>
      <c r="D38" s="128">
        <f t="shared" si="6"/>
        <v>0.6034722222222222</v>
      </c>
      <c r="E38" s="127">
        <f t="shared" si="7"/>
        <v>0.6048611111111111</v>
      </c>
      <c r="F38" s="127">
        <f t="shared" si="8"/>
        <v>0.6055555555555555</v>
      </c>
      <c r="G38" s="127">
        <f t="shared" si="9"/>
        <v>0.6069444444444444</v>
      </c>
      <c r="H38" s="127">
        <f t="shared" si="9"/>
        <v>0.6083333333333333</v>
      </c>
      <c r="I38" s="127">
        <f t="shared" si="10"/>
        <v>0.6090277777777777</v>
      </c>
    </row>
    <row r="39" spans="1:9" ht="18">
      <c r="A39" s="163" t="s">
        <v>103</v>
      </c>
      <c r="B39" s="127">
        <v>0.6201388888888889</v>
      </c>
      <c r="C39" s="127">
        <f t="shared" si="5"/>
        <v>0.6215277777777778</v>
      </c>
      <c r="D39" s="128">
        <f t="shared" si="6"/>
        <v>0.6222222222222222</v>
      </c>
      <c r="E39" s="127">
        <f>D39+TIME(0,2,0)</f>
        <v>0.6236111111111111</v>
      </c>
      <c r="F39" s="127">
        <f>E39+TIME(0,1,0)</f>
        <v>0.6243055555555556</v>
      </c>
      <c r="G39" s="127">
        <f>F39+TIME(0,2,0)</f>
        <v>0.6256944444444444</v>
      </c>
      <c r="H39" s="127">
        <f>G39+TIME(0,2,0)</f>
        <v>0.6270833333333333</v>
      </c>
      <c r="I39" s="127">
        <f>H39+TIME(0,1,0)</f>
        <v>0.6277777777777778</v>
      </c>
    </row>
    <row r="40" spans="1:9" ht="18">
      <c r="A40" s="163" t="s">
        <v>103</v>
      </c>
      <c r="B40" s="127">
        <v>0.6479166666666667</v>
      </c>
      <c r="C40" s="127">
        <f t="shared" si="5"/>
        <v>0.6493055555555556</v>
      </c>
      <c r="D40" s="128">
        <f t="shared" si="6"/>
        <v>0.65</v>
      </c>
      <c r="E40" s="127">
        <f t="shared" si="7"/>
        <v>0.6513888888888889</v>
      </c>
      <c r="F40" s="127">
        <f t="shared" si="8"/>
        <v>0.6520833333333333</v>
      </c>
      <c r="G40" s="127">
        <f t="shared" si="9"/>
        <v>0.6534722222222222</v>
      </c>
      <c r="H40" s="127">
        <f t="shared" si="9"/>
        <v>0.6548611111111111</v>
      </c>
      <c r="I40" s="127">
        <f t="shared" si="10"/>
        <v>0.6555555555555556</v>
      </c>
    </row>
    <row r="41" spans="1:9" ht="18">
      <c r="A41" s="165" t="s">
        <v>103</v>
      </c>
      <c r="B41" s="131">
        <v>0.6659722222222222</v>
      </c>
      <c r="C41" s="131">
        <f t="shared" si="5"/>
        <v>0.6673611111111111</v>
      </c>
      <c r="D41" s="131">
        <f t="shared" si="6"/>
        <v>0.6680555555555555</v>
      </c>
      <c r="E41" s="131">
        <f t="shared" si="7"/>
        <v>0.6694444444444444</v>
      </c>
      <c r="F41" s="131">
        <f t="shared" si="8"/>
        <v>0.6701388888888888</v>
      </c>
      <c r="G41" s="131">
        <f t="shared" si="9"/>
        <v>0.6715277777777777</v>
      </c>
      <c r="H41" s="131">
        <f t="shared" si="9"/>
        <v>0.6729166666666666</v>
      </c>
      <c r="I41" s="131" t="s">
        <v>104</v>
      </c>
    </row>
  </sheetData>
  <sheetProtection/>
  <mergeCells count="2">
    <mergeCell ref="D1:F1"/>
    <mergeCell ref="D22:F2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9"/>
  <sheetViews>
    <sheetView view="pageBreakPreview" zoomScale="60" zoomScaleNormal="50" zoomScalePageLayoutView="0" workbookViewId="0" topLeftCell="A1">
      <selection activeCell="S11" sqref="S11"/>
    </sheetView>
  </sheetViews>
  <sheetFormatPr defaultColWidth="9.140625" defaultRowHeight="12.75"/>
  <sheetData>
    <row r="1" spans="1:23" ht="18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</row>
    <row r="2" spans="1:23" ht="25.5">
      <c r="A2" s="39"/>
      <c r="B2" s="50"/>
      <c r="C2" s="49"/>
      <c r="D2" s="51" t="s">
        <v>58</v>
      </c>
      <c r="E2" s="52"/>
      <c r="F2" s="53"/>
      <c r="G2" s="52"/>
      <c r="H2" s="54" t="s">
        <v>59</v>
      </c>
      <c r="I2" s="52"/>
      <c r="J2" s="52"/>
      <c r="K2" s="52"/>
      <c r="L2" s="50"/>
      <c r="M2" s="50"/>
      <c r="N2" s="50"/>
      <c r="O2" s="22" t="s">
        <v>60</v>
      </c>
      <c r="P2" s="55"/>
      <c r="Q2" s="55"/>
      <c r="R2" s="55"/>
      <c r="S2" s="21" t="s">
        <v>53</v>
      </c>
      <c r="T2" s="55"/>
      <c r="U2" s="55"/>
      <c r="V2" s="49"/>
      <c r="W2" s="49"/>
    </row>
    <row r="3" spans="1:23" ht="18.75">
      <c r="A3" s="56"/>
      <c r="B3" s="57"/>
      <c r="C3" s="57" t="s">
        <v>61</v>
      </c>
      <c r="D3" s="57" t="s">
        <v>61</v>
      </c>
      <c r="E3" s="57" t="s">
        <v>62</v>
      </c>
      <c r="F3" s="57" t="s">
        <v>62</v>
      </c>
      <c r="G3" s="57" t="s">
        <v>62</v>
      </c>
      <c r="H3" s="57" t="s">
        <v>62</v>
      </c>
      <c r="I3" s="57" t="s">
        <v>63</v>
      </c>
      <c r="J3" s="57" t="s">
        <v>62</v>
      </c>
      <c r="K3" s="57" t="s">
        <v>62</v>
      </c>
      <c r="L3" s="57" t="s">
        <v>64</v>
      </c>
      <c r="M3" s="57" t="s">
        <v>64</v>
      </c>
      <c r="N3" s="57" t="s">
        <v>62</v>
      </c>
      <c r="O3" s="57" t="s">
        <v>62</v>
      </c>
      <c r="P3" s="57" t="s">
        <v>62</v>
      </c>
      <c r="Q3" s="57" t="s">
        <v>63</v>
      </c>
      <c r="R3" s="57" t="s">
        <v>64</v>
      </c>
      <c r="S3" s="57" t="s">
        <v>64</v>
      </c>
      <c r="T3" s="57" t="s">
        <v>64</v>
      </c>
      <c r="U3" s="58" t="s">
        <v>62</v>
      </c>
      <c r="V3" s="49"/>
      <c r="W3" s="49"/>
    </row>
    <row r="4" spans="1:32" ht="75">
      <c r="A4" s="59"/>
      <c r="B4" s="60" t="s">
        <v>65</v>
      </c>
      <c r="C4" s="61" t="s">
        <v>66</v>
      </c>
      <c r="D4" s="62" t="s">
        <v>67</v>
      </c>
      <c r="E4" s="62" t="s">
        <v>68</v>
      </c>
      <c r="F4" s="62" t="s">
        <v>69</v>
      </c>
      <c r="G4" s="63" t="s">
        <v>70</v>
      </c>
      <c r="H4" s="62" t="s">
        <v>71</v>
      </c>
      <c r="I4" s="64" t="s">
        <v>72</v>
      </c>
      <c r="J4" s="65" t="s">
        <v>73</v>
      </c>
      <c r="K4" s="65" t="s">
        <v>74</v>
      </c>
      <c r="L4" s="65" t="s">
        <v>75</v>
      </c>
      <c r="M4" s="65" t="s">
        <v>76</v>
      </c>
      <c r="N4" s="65" t="s">
        <v>10</v>
      </c>
      <c r="O4" s="65" t="s">
        <v>7</v>
      </c>
      <c r="P4" s="66" t="s">
        <v>6</v>
      </c>
      <c r="Q4" s="65" t="s">
        <v>2</v>
      </c>
      <c r="R4" s="65" t="s">
        <v>3</v>
      </c>
      <c r="S4" s="65" t="s">
        <v>5</v>
      </c>
      <c r="T4" s="65" t="s">
        <v>4</v>
      </c>
      <c r="U4" s="64" t="s">
        <v>27</v>
      </c>
      <c r="V4" s="67" t="s">
        <v>28</v>
      </c>
      <c r="W4" s="67" t="s">
        <v>19</v>
      </c>
      <c r="X4" s="67" t="s">
        <v>29</v>
      </c>
      <c r="Y4" s="67" t="s">
        <v>17</v>
      </c>
      <c r="Z4" s="67" t="s">
        <v>16</v>
      </c>
      <c r="AA4" s="67" t="s">
        <v>77</v>
      </c>
      <c r="AB4" s="67" t="s">
        <v>15</v>
      </c>
      <c r="AC4" s="67" t="s">
        <v>14</v>
      </c>
      <c r="AD4" s="68" t="s">
        <v>13</v>
      </c>
      <c r="AE4" s="69" t="s">
        <v>12</v>
      </c>
      <c r="AF4" s="70" t="s">
        <v>11</v>
      </c>
    </row>
    <row r="5" spans="1:32" ht="18.75">
      <c r="A5" s="71" t="s">
        <v>30</v>
      </c>
      <c r="B5" s="72" t="s">
        <v>0</v>
      </c>
      <c r="C5" s="71" t="s">
        <v>1</v>
      </c>
      <c r="D5" s="5" t="s">
        <v>1</v>
      </c>
      <c r="E5" s="5" t="s">
        <v>1</v>
      </c>
      <c r="F5" s="5" t="s">
        <v>1</v>
      </c>
      <c r="G5" s="73" t="s">
        <v>1</v>
      </c>
      <c r="H5" s="6" t="s">
        <v>1</v>
      </c>
      <c r="I5" s="74" t="s">
        <v>1</v>
      </c>
      <c r="J5" s="75" t="s">
        <v>1</v>
      </c>
      <c r="K5" s="75" t="s">
        <v>1</v>
      </c>
      <c r="L5" s="75" t="s">
        <v>1</v>
      </c>
      <c r="M5" s="75" t="s">
        <v>1</v>
      </c>
      <c r="N5" s="75" t="s">
        <v>1</v>
      </c>
      <c r="O5" s="75" t="s">
        <v>1</v>
      </c>
      <c r="P5" s="76" t="s">
        <v>1</v>
      </c>
      <c r="Q5" s="75" t="s">
        <v>1</v>
      </c>
      <c r="R5" s="75" t="s">
        <v>1</v>
      </c>
      <c r="S5" s="75" t="s">
        <v>1</v>
      </c>
      <c r="T5" s="75" t="s">
        <v>1</v>
      </c>
      <c r="U5" s="74" t="s">
        <v>1</v>
      </c>
      <c r="V5" s="77" t="s">
        <v>1</v>
      </c>
      <c r="W5" s="77" t="s">
        <v>1</v>
      </c>
      <c r="X5" s="77" t="s">
        <v>1</v>
      </c>
      <c r="Y5" s="77" t="s">
        <v>1</v>
      </c>
      <c r="Z5" s="77" t="s">
        <v>1</v>
      </c>
      <c r="AA5" s="77" t="s">
        <v>1</v>
      </c>
      <c r="AB5" s="77" t="s">
        <v>1</v>
      </c>
      <c r="AC5" s="77" t="s">
        <v>1</v>
      </c>
      <c r="AD5" s="78" t="s">
        <v>1</v>
      </c>
      <c r="AE5" s="79" t="s">
        <v>0</v>
      </c>
      <c r="AF5" s="25" t="s">
        <v>0</v>
      </c>
    </row>
    <row r="6" spans="1:32" ht="18">
      <c r="A6" s="80" t="s">
        <v>78</v>
      </c>
      <c r="B6" s="81">
        <v>0.34722222222222227</v>
      </c>
      <c r="C6" s="8">
        <f aca="true" t="shared" si="0" ref="C6:D9">B6+TIME(0,1,0)</f>
        <v>0.3479166666666667</v>
      </c>
      <c r="D6" s="8">
        <f t="shared" si="0"/>
        <v>0.34861111111111115</v>
      </c>
      <c r="E6" s="8">
        <f aca="true" t="shared" si="1" ref="E6:F9">D6+TIME(0,2,0)</f>
        <v>0.35000000000000003</v>
      </c>
      <c r="F6" s="8">
        <f t="shared" si="1"/>
        <v>0.3513888888888889</v>
      </c>
      <c r="G6" s="81">
        <f aca="true" t="shared" si="2" ref="G6:I9">F6+TIME(0,3,0)</f>
        <v>0.35347222222222224</v>
      </c>
      <c r="H6" s="82">
        <f t="shared" si="2"/>
        <v>0.35555555555555557</v>
      </c>
      <c r="I6" s="83">
        <f t="shared" si="2"/>
        <v>0.3576388888888889</v>
      </c>
      <c r="J6" s="84">
        <f aca="true" t="shared" si="3" ref="J6:K9">I6+TIME(0,2,0)</f>
        <v>0.3590277777777778</v>
      </c>
      <c r="K6" s="84">
        <f t="shared" si="3"/>
        <v>0.36041666666666666</v>
      </c>
      <c r="L6" s="84">
        <f>K6+TIME(0,1,0)</f>
        <v>0.3611111111111111</v>
      </c>
      <c r="M6" s="84">
        <f aca="true" t="shared" si="4" ref="M6:O9">L6+TIME(0,2,0)</f>
        <v>0.3625</v>
      </c>
      <c r="N6" s="84">
        <f t="shared" si="4"/>
        <v>0.3638888888888889</v>
      </c>
      <c r="O6" s="84">
        <f t="shared" si="4"/>
        <v>0.36527777777777776</v>
      </c>
      <c r="P6" s="85">
        <f>O6+TIME(0,3,0)</f>
        <v>0.3673611111111111</v>
      </c>
      <c r="Q6" s="84">
        <f>P6+TIME(0,2,0)</f>
        <v>0.36874999999999997</v>
      </c>
      <c r="R6" s="84">
        <f aca="true" t="shared" si="5" ref="R6:S9">Q6+TIME(0,1,0)</f>
        <v>0.3694444444444444</v>
      </c>
      <c r="S6" s="84">
        <f t="shared" si="5"/>
        <v>0.37013888888888885</v>
      </c>
      <c r="T6" s="84">
        <f aca="true" t="shared" si="6" ref="T6:Y9">S6+TIME(0,2,0)</f>
        <v>0.37152777777777773</v>
      </c>
      <c r="U6" s="83">
        <f t="shared" si="6"/>
        <v>0.3729166666666666</v>
      </c>
      <c r="V6" s="84">
        <f t="shared" si="6"/>
        <v>0.3743055555555555</v>
      </c>
      <c r="W6" s="84">
        <f>V6+TIME(0,1,0)</f>
        <v>0.37499999999999994</v>
      </c>
      <c r="X6" s="84">
        <f t="shared" si="6"/>
        <v>0.37638888888888883</v>
      </c>
      <c r="Y6" s="84">
        <f t="shared" si="6"/>
        <v>0.3777777777777777</v>
      </c>
      <c r="Z6" s="84">
        <f aca="true" t="shared" si="7" ref="Z6:AF9">Y6+TIME(0,1,0)</f>
        <v>0.37847222222222215</v>
      </c>
      <c r="AA6" s="84">
        <f t="shared" si="7"/>
        <v>0.3791666666666666</v>
      </c>
      <c r="AB6" s="84">
        <f t="shared" si="7"/>
        <v>0.37986111111111104</v>
      </c>
      <c r="AC6" s="84">
        <f t="shared" si="7"/>
        <v>0.3805555555555555</v>
      </c>
      <c r="AD6" s="86">
        <f t="shared" si="7"/>
        <v>0.3812499999999999</v>
      </c>
      <c r="AE6" s="8">
        <f t="shared" si="7"/>
        <v>0.38194444444444436</v>
      </c>
      <c r="AF6" s="24">
        <f t="shared" si="7"/>
        <v>0.3826388888888888</v>
      </c>
    </row>
    <row r="7" spans="1:32" ht="18">
      <c r="A7" s="80" t="s">
        <v>78</v>
      </c>
      <c r="B7" s="87">
        <v>0.4270833333333333</v>
      </c>
      <c r="C7" s="8">
        <f t="shared" si="0"/>
        <v>0.42777777777777776</v>
      </c>
      <c r="D7" s="8">
        <f t="shared" si="0"/>
        <v>0.4284722222222222</v>
      </c>
      <c r="E7" s="8">
        <f t="shared" si="1"/>
        <v>0.4298611111111111</v>
      </c>
      <c r="F7" s="8">
        <f t="shared" si="1"/>
        <v>0.43124999999999997</v>
      </c>
      <c r="G7" s="81">
        <f t="shared" si="2"/>
        <v>0.4333333333333333</v>
      </c>
      <c r="H7" s="82">
        <f t="shared" si="2"/>
        <v>0.4354166666666666</v>
      </c>
      <c r="I7" s="83">
        <f t="shared" si="2"/>
        <v>0.43749999999999994</v>
      </c>
      <c r="J7" s="84">
        <f t="shared" si="3"/>
        <v>0.43888888888888883</v>
      </c>
      <c r="K7" s="84">
        <f t="shared" si="3"/>
        <v>0.4402777777777777</v>
      </c>
      <c r="L7" s="84">
        <f>K7+TIME(0,1,0)</f>
        <v>0.44097222222222215</v>
      </c>
      <c r="M7" s="84">
        <f t="shared" si="4"/>
        <v>0.44236111111111104</v>
      </c>
      <c r="N7" s="84">
        <f t="shared" si="4"/>
        <v>0.4437499999999999</v>
      </c>
      <c r="O7" s="84">
        <f t="shared" si="4"/>
        <v>0.4451388888888888</v>
      </c>
      <c r="P7" s="85">
        <f>O7+TIME(0,3,0)</f>
        <v>0.44722222222222213</v>
      </c>
      <c r="Q7" s="84">
        <f>P7+TIME(0,2,0)</f>
        <v>0.448611111111111</v>
      </c>
      <c r="R7" s="84">
        <f t="shared" si="5"/>
        <v>0.44930555555555546</v>
      </c>
      <c r="S7" s="84">
        <f t="shared" si="5"/>
        <v>0.4499999999999999</v>
      </c>
      <c r="T7" s="84">
        <f t="shared" si="6"/>
        <v>0.4513888888888888</v>
      </c>
      <c r="U7" s="83">
        <f t="shared" si="6"/>
        <v>0.45277777777777767</v>
      </c>
      <c r="V7" s="84">
        <f t="shared" si="6"/>
        <v>0.45416666666666655</v>
      </c>
      <c r="W7" s="84">
        <f>V7+TIME(0,1,0)</f>
        <v>0.454861111111111</v>
      </c>
      <c r="X7" s="84">
        <f t="shared" si="6"/>
        <v>0.4562499999999999</v>
      </c>
      <c r="Y7" s="84">
        <f t="shared" si="6"/>
        <v>0.45763888888888876</v>
      </c>
      <c r="Z7" s="84">
        <f t="shared" si="7"/>
        <v>0.4583333333333332</v>
      </c>
      <c r="AA7" s="84">
        <f t="shared" si="7"/>
        <v>0.45902777777777765</v>
      </c>
      <c r="AB7" s="84">
        <f t="shared" si="7"/>
        <v>0.4597222222222221</v>
      </c>
      <c r="AC7" s="84">
        <f t="shared" si="7"/>
        <v>0.46041666666666653</v>
      </c>
      <c r="AD7" s="86">
        <f t="shared" si="7"/>
        <v>0.46111111111111097</v>
      </c>
      <c r="AE7" s="8">
        <f t="shared" si="7"/>
        <v>0.4618055555555554</v>
      </c>
      <c r="AF7" s="24">
        <f t="shared" si="7"/>
        <v>0.46249999999999986</v>
      </c>
    </row>
    <row r="8" spans="1:32" ht="18">
      <c r="A8" s="80" t="s">
        <v>78</v>
      </c>
      <c r="B8" s="87">
        <v>0.5208333333333334</v>
      </c>
      <c r="C8" s="8">
        <f t="shared" si="0"/>
        <v>0.5215277777777778</v>
      </c>
      <c r="D8" s="8">
        <f t="shared" si="0"/>
        <v>0.5222222222222223</v>
      </c>
      <c r="E8" s="8">
        <f t="shared" si="1"/>
        <v>0.5236111111111111</v>
      </c>
      <c r="F8" s="8">
        <f t="shared" si="1"/>
        <v>0.525</v>
      </c>
      <c r="G8" s="81">
        <f t="shared" si="2"/>
        <v>0.5270833333333333</v>
      </c>
      <c r="H8" s="82">
        <f t="shared" si="2"/>
        <v>0.5291666666666667</v>
      </c>
      <c r="I8" s="83">
        <f t="shared" si="2"/>
        <v>0.53125</v>
      </c>
      <c r="J8" s="84">
        <f t="shared" si="3"/>
        <v>0.5326388888888889</v>
      </c>
      <c r="K8" s="84">
        <f t="shared" si="3"/>
        <v>0.5340277777777778</v>
      </c>
      <c r="L8" s="84">
        <f>K8+TIME(0,1,0)</f>
        <v>0.5347222222222222</v>
      </c>
      <c r="M8" s="84">
        <f t="shared" si="4"/>
        <v>0.5361111111111111</v>
      </c>
      <c r="N8" s="84">
        <f t="shared" si="4"/>
        <v>0.5375</v>
      </c>
      <c r="O8" s="84">
        <f t="shared" si="4"/>
        <v>0.5388888888888889</v>
      </c>
      <c r="P8" s="85">
        <f>O8+TIME(0,3,0)</f>
        <v>0.5409722222222222</v>
      </c>
      <c r="Q8" s="84">
        <f>P8+TIME(0,2,0)</f>
        <v>0.5423611111111111</v>
      </c>
      <c r="R8" s="84">
        <f t="shared" si="5"/>
        <v>0.5430555555555555</v>
      </c>
      <c r="S8" s="84">
        <f t="shared" si="5"/>
        <v>0.54375</v>
      </c>
      <c r="T8" s="84">
        <f t="shared" si="6"/>
        <v>0.5451388888888888</v>
      </c>
      <c r="U8" s="83">
        <f t="shared" si="6"/>
        <v>0.5465277777777777</v>
      </c>
      <c r="V8" s="84">
        <f t="shared" si="6"/>
        <v>0.5479166666666666</v>
      </c>
      <c r="W8" s="84">
        <f>V8+TIME(0,1,0)</f>
        <v>0.548611111111111</v>
      </c>
      <c r="X8" s="84">
        <f t="shared" si="6"/>
        <v>0.5499999999999999</v>
      </c>
      <c r="Y8" s="84">
        <f t="shared" si="6"/>
        <v>0.5513888888888888</v>
      </c>
      <c r="Z8" s="84">
        <f t="shared" si="7"/>
        <v>0.5520833333333333</v>
      </c>
      <c r="AA8" s="84">
        <f t="shared" si="7"/>
        <v>0.5527777777777777</v>
      </c>
      <c r="AB8" s="84">
        <f t="shared" si="7"/>
        <v>0.5534722222222221</v>
      </c>
      <c r="AC8" s="84">
        <f t="shared" si="7"/>
        <v>0.5541666666666666</v>
      </c>
      <c r="AD8" s="86">
        <f t="shared" si="7"/>
        <v>0.554861111111111</v>
      </c>
      <c r="AE8" s="8">
        <f t="shared" si="7"/>
        <v>0.5555555555555555</v>
      </c>
      <c r="AF8" s="24">
        <f t="shared" si="7"/>
        <v>0.5562499999999999</v>
      </c>
    </row>
    <row r="9" spans="1:32" ht="18">
      <c r="A9" s="80" t="s">
        <v>78</v>
      </c>
      <c r="B9" s="87">
        <v>0.6027777777777777</v>
      </c>
      <c r="C9" s="8">
        <f t="shared" si="0"/>
        <v>0.6034722222222222</v>
      </c>
      <c r="D9" s="8">
        <f t="shared" si="0"/>
        <v>0.6041666666666666</v>
      </c>
      <c r="E9" s="8">
        <f t="shared" si="1"/>
        <v>0.6055555555555555</v>
      </c>
      <c r="F9" s="8">
        <f t="shared" si="1"/>
        <v>0.6069444444444444</v>
      </c>
      <c r="G9" s="81">
        <f t="shared" si="2"/>
        <v>0.6090277777777777</v>
      </c>
      <c r="H9" s="82">
        <f t="shared" si="2"/>
        <v>0.611111111111111</v>
      </c>
      <c r="I9" s="83">
        <f t="shared" si="2"/>
        <v>0.6131944444444444</v>
      </c>
      <c r="J9" s="84">
        <f t="shared" si="3"/>
        <v>0.6145833333333333</v>
      </c>
      <c r="K9" s="84">
        <f t="shared" si="3"/>
        <v>0.6159722222222221</v>
      </c>
      <c r="L9" s="84">
        <f>K9+TIME(0,1,0)</f>
        <v>0.6166666666666666</v>
      </c>
      <c r="M9" s="84">
        <f t="shared" si="4"/>
        <v>0.6180555555555555</v>
      </c>
      <c r="N9" s="84">
        <f t="shared" si="4"/>
        <v>0.6194444444444444</v>
      </c>
      <c r="O9" s="84">
        <f t="shared" si="4"/>
        <v>0.6208333333333332</v>
      </c>
      <c r="P9" s="85">
        <f>O9+TIME(0,3,0)</f>
        <v>0.6229166666666666</v>
      </c>
      <c r="Q9" s="84">
        <f>P9+TIME(0,2,0)</f>
        <v>0.6243055555555554</v>
      </c>
      <c r="R9" s="84">
        <f t="shared" si="5"/>
        <v>0.6249999999999999</v>
      </c>
      <c r="S9" s="84">
        <f t="shared" si="5"/>
        <v>0.6256944444444443</v>
      </c>
      <c r="T9" s="84">
        <f t="shared" si="6"/>
        <v>0.6270833333333332</v>
      </c>
      <c r="U9" s="83">
        <f t="shared" si="6"/>
        <v>0.6284722222222221</v>
      </c>
      <c r="V9" s="84">
        <f t="shared" si="6"/>
        <v>0.629861111111111</v>
      </c>
      <c r="W9" s="84">
        <f>V9+TIME(0,1,0)</f>
        <v>0.6305555555555554</v>
      </c>
      <c r="X9" s="84">
        <f t="shared" si="6"/>
        <v>0.6319444444444443</v>
      </c>
      <c r="Y9" s="84">
        <f t="shared" si="6"/>
        <v>0.6333333333333332</v>
      </c>
      <c r="Z9" s="84">
        <f t="shared" si="7"/>
        <v>0.6340277777777776</v>
      </c>
      <c r="AA9" s="84">
        <f t="shared" si="7"/>
        <v>0.6347222222222221</v>
      </c>
      <c r="AB9" s="84">
        <f t="shared" si="7"/>
        <v>0.6354166666666665</v>
      </c>
      <c r="AC9" s="84">
        <f t="shared" si="7"/>
        <v>0.636111111111111</v>
      </c>
      <c r="AD9" s="86">
        <f t="shared" si="7"/>
        <v>0.6368055555555554</v>
      </c>
      <c r="AE9" s="8">
        <f t="shared" si="7"/>
        <v>0.6374999999999998</v>
      </c>
      <c r="AF9" s="24">
        <f t="shared" si="7"/>
        <v>0.6381944444444443</v>
      </c>
    </row>
    <row r="10" spans="1:32" ht="18">
      <c r="A10" s="89"/>
      <c r="B10" s="90"/>
      <c r="C10" s="12"/>
      <c r="D10" s="12"/>
      <c r="E10" s="12"/>
      <c r="F10" s="12"/>
      <c r="G10" s="91"/>
      <c r="H10" s="11"/>
      <c r="I10" s="92"/>
      <c r="J10" s="93"/>
      <c r="K10" s="93"/>
      <c r="L10" s="93"/>
      <c r="M10" s="93"/>
      <c r="N10" s="93"/>
      <c r="O10" s="93"/>
      <c r="P10" s="94"/>
      <c r="Q10" s="93"/>
      <c r="R10" s="93"/>
      <c r="S10" s="93"/>
      <c r="T10" s="93"/>
      <c r="U10" s="92"/>
      <c r="V10" s="93"/>
      <c r="W10" s="93"/>
      <c r="X10" s="93"/>
      <c r="Y10" s="93"/>
      <c r="Z10" s="93"/>
      <c r="AA10" s="93"/>
      <c r="AB10" s="93"/>
      <c r="AC10" s="93"/>
      <c r="AD10" s="95"/>
      <c r="AE10" s="12"/>
      <c r="AF10" s="91"/>
    </row>
    <row r="11" spans="1:23" ht="25.5">
      <c r="A11" s="39"/>
      <c r="B11" s="50"/>
      <c r="C11" s="49"/>
      <c r="D11" s="51" t="s">
        <v>58</v>
      </c>
      <c r="E11" s="52"/>
      <c r="F11" s="53"/>
      <c r="G11" s="52"/>
      <c r="H11" s="54" t="s">
        <v>80</v>
      </c>
      <c r="I11" s="52"/>
      <c r="J11" s="52"/>
      <c r="K11" s="51"/>
      <c r="L11" s="51"/>
      <c r="M11" s="96"/>
      <c r="N11" s="97"/>
      <c r="O11" s="22" t="s">
        <v>60</v>
      </c>
      <c r="P11" s="97"/>
      <c r="Q11" s="97"/>
      <c r="R11" s="97"/>
      <c r="S11" s="21" t="s">
        <v>53</v>
      </c>
      <c r="T11" s="97"/>
      <c r="U11" s="98"/>
      <c r="V11" s="49"/>
      <c r="W11" s="49"/>
    </row>
    <row r="12" spans="1:23" ht="18.75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0"/>
      <c r="M12" s="58" t="s">
        <v>62</v>
      </c>
      <c r="N12" s="58" t="s">
        <v>64</v>
      </c>
      <c r="O12" s="58" t="s">
        <v>64</v>
      </c>
      <c r="P12" s="58" t="s">
        <v>63</v>
      </c>
      <c r="Q12" s="58" t="s">
        <v>62</v>
      </c>
      <c r="R12" s="58" t="s">
        <v>63</v>
      </c>
      <c r="S12" s="58" t="s">
        <v>62</v>
      </c>
      <c r="T12" s="58" t="s">
        <v>62</v>
      </c>
      <c r="U12" s="58"/>
      <c r="V12" s="49"/>
      <c r="W12" s="49"/>
    </row>
    <row r="13" spans="1:30" ht="72">
      <c r="A13" s="65"/>
      <c r="B13" s="99" t="s">
        <v>11</v>
      </c>
      <c r="C13" s="67" t="s">
        <v>12</v>
      </c>
      <c r="D13" s="67" t="s">
        <v>13</v>
      </c>
      <c r="E13" s="67" t="s">
        <v>14</v>
      </c>
      <c r="F13" s="67" t="s">
        <v>15</v>
      </c>
      <c r="G13" s="67" t="s">
        <v>81</v>
      </c>
      <c r="H13" s="67" t="s">
        <v>16</v>
      </c>
      <c r="I13" s="99" t="s">
        <v>17</v>
      </c>
      <c r="J13" s="67" t="s">
        <v>18</v>
      </c>
      <c r="K13" s="67" t="s">
        <v>19</v>
      </c>
      <c r="L13" s="65" t="s">
        <v>82</v>
      </c>
      <c r="M13" s="65" t="s">
        <v>5</v>
      </c>
      <c r="N13" s="65" t="s">
        <v>3</v>
      </c>
      <c r="O13" s="65" t="s">
        <v>2</v>
      </c>
      <c r="P13" s="66" t="s">
        <v>6</v>
      </c>
      <c r="Q13" s="100" t="s">
        <v>7</v>
      </c>
      <c r="R13" s="65" t="s">
        <v>8</v>
      </c>
      <c r="S13" s="65" t="s">
        <v>83</v>
      </c>
      <c r="T13" s="65" t="s">
        <v>84</v>
      </c>
      <c r="U13" s="65" t="s">
        <v>85</v>
      </c>
      <c r="V13" s="65" t="s">
        <v>86</v>
      </c>
      <c r="W13" s="63" t="s">
        <v>72</v>
      </c>
      <c r="X13" s="62" t="s">
        <v>71</v>
      </c>
      <c r="Y13" s="101" t="s">
        <v>70</v>
      </c>
      <c r="Z13" s="102" t="s">
        <v>69</v>
      </c>
      <c r="AA13" s="102" t="s">
        <v>68</v>
      </c>
      <c r="AB13" s="102" t="s">
        <v>67</v>
      </c>
      <c r="AC13" s="101" t="s">
        <v>66</v>
      </c>
      <c r="AD13" s="2"/>
    </row>
    <row r="14" spans="1:30" ht="18.75">
      <c r="A14" s="75" t="s">
        <v>87</v>
      </c>
      <c r="B14" s="103" t="s">
        <v>0</v>
      </c>
      <c r="C14" s="77" t="s">
        <v>1</v>
      </c>
      <c r="D14" s="77" t="s">
        <v>1</v>
      </c>
      <c r="E14" s="77" t="s">
        <v>1</v>
      </c>
      <c r="F14" s="77" t="s">
        <v>1</v>
      </c>
      <c r="G14" s="77" t="s">
        <v>1</v>
      </c>
      <c r="H14" s="77" t="s">
        <v>1</v>
      </c>
      <c r="I14" s="103" t="s">
        <v>1</v>
      </c>
      <c r="J14" s="77" t="s">
        <v>1</v>
      </c>
      <c r="K14" s="77" t="s">
        <v>88</v>
      </c>
      <c r="L14" s="75" t="s">
        <v>1</v>
      </c>
      <c r="M14" s="75" t="s">
        <v>1</v>
      </c>
      <c r="N14" s="75" t="s">
        <v>1</v>
      </c>
      <c r="O14" s="75" t="s">
        <v>1</v>
      </c>
      <c r="P14" s="76" t="s">
        <v>1</v>
      </c>
      <c r="Q14" s="104" t="s">
        <v>1</v>
      </c>
      <c r="R14" s="75" t="s">
        <v>1</v>
      </c>
      <c r="S14" s="75" t="s">
        <v>1</v>
      </c>
      <c r="T14" s="75" t="s">
        <v>1</v>
      </c>
      <c r="U14" s="75" t="s">
        <v>1</v>
      </c>
      <c r="V14" s="75" t="s">
        <v>1</v>
      </c>
      <c r="W14" s="103" t="s">
        <v>1</v>
      </c>
      <c r="X14" s="77" t="s">
        <v>1</v>
      </c>
      <c r="Y14" s="73" t="s">
        <v>1</v>
      </c>
      <c r="Z14" s="5" t="s">
        <v>1</v>
      </c>
      <c r="AA14" s="5" t="s">
        <v>1</v>
      </c>
      <c r="AB14" s="5" t="s">
        <v>1</v>
      </c>
      <c r="AC14" s="73" t="s">
        <v>1</v>
      </c>
      <c r="AD14" s="2"/>
    </row>
    <row r="15" spans="1:30" ht="18.75">
      <c r="A15" s="105" t="s">
        <v>78</v>
      </c>
      <c r="B15" s="103"/>
      <c r="C15" s="77"/>
      <c r="D15" s="77"/>
      <c r="E15" s="77"/>
      <c r="F15" s="77"/>
      <c r="G15" s="77"/>
      <c r="H15" s="77"/>
      <c r="I15" s="103"/>
      <c r="J15" s="77"/>
      <c r="K15" s="77"/>
      <c r="L15" s="75"/>
      <c r="M15" s="75"/>
      <c r="N15" s="75"/>
      <c r="O15" s="75"/>
      <c r="P15" s="76"/>
      <c r="Q15" s="104"/>
      <c r="R15" s="75"/>
      <c r="S15" s="75"/>
      <c r="T15" s="75"/>
      <c r="U15" s="75"/>
      <c r="V15" s="75"/>
      <c r="W15" s="81">
        <v>0.3354166666666667</v>
      </c>
      <c r="X15" s="8">
        <f>W15+TIME(0,3,0)</f>
        <v>0.3375</v>
      </c>
      <c r="Y15" s="81">
        <f>X15+TIME(0,2,0)</f>
        <v>0.3388888888888889</v>
      </c>
      <c r="Z15" s="8">
        <f>Y15+TIME(0,3,0)</f>
        <v>0.34097222222222223</v>
      </c>
      <c r="AA15" s="106">
        <f>Z15+TIME(0,2,0)</f>
        <v>0.3423611111111111</v>
      </c>
      <c r="AB15" s="8">
        <f>AA15+TIME(0,4,0)</f>
        <v>0.3451388888888889</v>
      </c>
      <c r="AC15" s="107">
        <f>AB15+TIME(0,1,0)</f>
        <v>0.3458333333333333</v>
      </c>
      <c r="AD15" s="2"/>
    </row>
    <row r="16" spans="1:29" ht="18">
      <c r="A16" s="105" t="s">
        <v>78</v>
      </c>
      <c r="B16" s="81">
        <v>0.3875</v>
      </c>
      <c r="C16" s="8">
        <f aca="true" t="shared" si="8" ref="C16:D19">B16+TIME(0,1,0)</f>
        <v>0.38819444444444445</v>
      </c>
      <c r="D16" s="8">
        <f t="shared" si="8"/>
        <v>0.3888888888888889</v>
      </c>
      <c r="E16" s="8">
        <f>D16+TIME(0,2,0)</f>
        <v>0.3902777777777778</v>
      </c>
      <c r="F16" s="8">
        <f>E16+TIME(0,1,0)</f>
        <v>0.3909722222222222</v>
      </c>
      <c r="G16" s="8">
        <f aca="true" t="shared" si="9" ref="G16:I19">F16+TIME(0,2,0)</f>
        <v>0.3923611111111111</v>
      </c>
      <c r="H16" s="8">
        <f t="shared" si="9"/>
        <v>0.39375</v>
      </c>
      <c r="I16" s="81">
        <f t="shared" si="9"/>
        <v>0.3951388888888889</v>
      </c>
      <c r="J16" s="8">
        <f aca="true" t="shared" si="10" ref="J16:K19">I16+TIME(0,1,0)</f>
        <v>0.3958333333333333</v>
      </c>
      <c r="K16" s="8">
        <f t="shared" si="10"/>
        <v>0.39652777777777776</v>
      </c>
      <c r="L16" s="8">
        <f aca="true" t="shared" si="11" ref="L16:N19">K16+TIME(0,2,0)</f>
        <v>0.39791666666666664</v>
      </c>
      <c r="M16" s="8">
        <f t="shared" si="11"/>
        <v>0.3993055555555555</v>
      </c>
      <c r="N16" s="8">
        <f t="shared" si="11"/>
        <v>0.4006944444444444</v>
      </c>
      <c r="O16" s="8">
        <f>N16+TIME(0,1,0)</f>
        <v>0.40138888888888885</v>
      </c>
      <c r="P16" s="107">
        <f>O16+TIME(0,2,0)</f>
        <v>0.40277777777777773</v>
      </c>
      <c r="Q16" s="106">
        <f>P16+TIME(0,1,0)</f>
        <v>0.4034722222222222</v>
      </c>
      <c r="R16" s="8">
        <f aca="true" t="shared" si="12" ref="R16:S19">Q16+TIME(0,3,0)</f>
        <v>0.4055555555555555</v>
      </c>
      <c r="S16" s="8">
        <f t="shared" si="12"/>
        <v>0.40763888888888883</v>
      </c>
      <c r="T16" s="8">
        <f>S16+TIME(0,1,0)</f>
        <v>0.40833333333333327</v>
      </c>
      <c r="U16" s="8">
        <f>T16+TIME(0,2,0)</f>
        <v>0.40972222222222215</v>
      </c>
      <c r="V16" s="8">
        <f>U16+TIME(0,3,0)</f>
        <v>0.4118055555555555</v>
      </c>
      <c r="W16" s="81">
        <f>V16+TIME(0,2,0)</f>
        <v>0.41319444444444436</v>
      </c>
      <c r="X16" s="8">
        <f>W16+TIME(0,3,0)</f>
        <v>0.4152777777777777</v>
      </c>
      <c r="Y16" s="81">
        <f>X16+TIME(0,2,0)</f>
        <v>0.4166666666666666</v>
      </c>
      <c r="Z16" s="8">
        <f>Y16+TIME(0,3,0)</f>
        <v>0.4187499999999999</v>
      </c>
      <c r="AA16" s="106">
        <f>Z16+TIME(0,2,0)</f>
        <v>0.4201388888888888</v>
      </c>
      <c r="AB16" s="8">
        <f>AA16+TIME(0,4,0)</f>
        <v>0.42291666666666655</v>
      </c>
      <c r="AC16" s="107">
        <f>AB16+TIME(0,1,0)</f>
        <v>0.423611111111111</v>
      </c>
    </row>
    <row r="17" spans="1:29" ht="18">
      <c r="A17" s="105" t="s">
        <v>78</v>
      </c>
      <c r="B17" s="81">
        <v>0.46458333333333335</v>
      </c>
      <c r="C17" s="8">
        <f t="shared" si="8"/>
        <v>0.4652777777777778</v>
      </c>
      <c r="D17" s="8">
        <f t="shared" si="8"/>
        <v>0.46597222222222223</v>
      </c>
      <c r="E17" s="8">
        <f>D17+TIME(0,2,0)</f>
        <v>0.4673611111111111</v>
      </c>
      <c r="F17" s="8">
        <f>E17+TIME(0,1,0)</f>
        <v>0.46805555555555556</v>
      </c>
      <c r="G17" s="8">
        <f t="shared" si="9"/>
        <v>0.46944444444444444</v>
      </c>
      <c r="H17" s="8">
        <f t="shared" si="9"/>
        <v>0.4708333333333333</v>
      </c>
      <c r="I17" s="81">
        <f t="shared" si="9"/>
        <v>0.4722222222222222</v>
      </c>
      <c r="J17" s="8">
        <f t="shared" si="10"/>
        <v>0.47291666666666665</v>
      </c>
      <c r="K17" s="8">
        <f t="shared" si="10"/>
        <v>0.4736111111111111</v>
      </c>
      <c r="L17" s="8">
        <f t="shared" si="11"/>
        <v>0.475</v>
      </c>
      <c r="M17" s="8">
        <f t="shared" si="11"/>
        <v>0.47638888888888886</v>
      </c>
      <c r="N17" s="8">
        <f t="shared" si="11"/>
        <v>0.47777777777777775</v>
      </c>
      <c r="O17" s="8">
        <f>N17+TIME(0,1,0)</f>
        <v>0.4784722222222222</v>
      </c>
      <c r="P17" s="107">
        <f>O17+TIME(0,2,0)</f>
        <v>0.47986111111111107</v>
      </c>
      <c r="Q17" s="106">
        <f>P17+TIME(0,1,0)</f>
        <v>0.4805555555555555</v>
      </c>
      <c r="R17" s="8">
        <f t="shared" si="12"/>
        <v>0.48263888888888884</v>
      </c>
      <c r="S17" s="8">
        <f t="shared" si="12"/>
        <v>0.48472222222222217</v>
      </c>
      <c r="T17" s="8">
        <f>S17+TIME(0,1,0)</f>
        <v>0.4854166666666666</v>
      </c>
      <c r="U17" s="8">
        <f>T17+TIME(0,2,0)</f>
        <v>0.4868055555555555</v>
      </c>
      <c r="V17" s="8">
        <f>U17+TIME(0,3,0)</f>
        <v>0.4888888888888888</v>
      </c>
      <c r="W17" s="81">
        <f>V17+TIME(0,2,0)</f>
        <v>0.4902777777777777</v>
      </c>
      <c r="X17" s="8">
        <f>W17+TIME(0,3,0)</f>
        <v>0.492361111111111</v>
      </c>
      <c r="Y17" s="81">
        <f>X17+TIME(0,2,0)</f>
        <v>0.4937499999999999</v>
      </c>
      <c r="Z17" s="8">
        <f>Y17+TIME(0,3,0)</f>
        <v>0.49583333333333324</v>
      </c>
      <c r="AA17" s="106">
        <f>Z17+TIME(0,2,0)</f>
        <v>0.4972222222222221</v>
      </c>
      <c r="AB17" s="8">
        <f>AA17+TIME(0,4,0)</f>
        <v>0.4999999999999999</v>
      </c>
      <c r="AC17" s="107">
        <f>AB17+TIME(0,1,0)</f>
        <v>0.5006944444444443</v>
      </c>
    </row>
    <row r="18" spans="1:29" ht="18">
      <c r="A18" s="105" t="s">
        <v>78</v>
      </c>
      <c r="B18" s="81">
        <v>0.5631944444444444</v>
      </c>
      <c r="C18" s="8">
        <f t="shared" si="8"/>
        <v>0.5638888888888889</v>
      </c>
      <c r="D18" s="8">
        <f t="shared" si="8"/>
        <v>0.5645833333333333</v>
      </c>
      <c r="E18" s="8">
        <f>D18+TIME(0,2,0)</f>
        <v>0.5659722222222222</v>
      </c>
      <c r="F18" s="8">
        <f>E18+TIME(0,1,0)</f>
        <v>0.5666666666666667</v>
      </c>
      <c r="G18" s="8">
        <f t="shared" si="9"/>
        <v>0.5680555555555555</v>
      </c>
      <c r="H18" s="8">
        <f t="shared" si="9"/>
        <v>0.5694444444444444</v>
      </c>
      <c r="I18" s="81">
        <f t="shared" si="9"/>
        <v>0.5708333333333333</v>
      </c>
      <c r="J18" s="8">
        <f t="shared" si="10"/>
        <v>0.5715277777777777</v>
      </c>
      <c r="K18" s="8">
        <f t="shared" si="10"/>
        <v>0.5722222222222222</v>
      </c>
      <c r="L18" s="8">
        <f t="shared" si="11"/>
        <v>0.5736111111111111</v>
      </c>
      <c r="M18" s="8">
        <f t="shared" si="11"/>
        <v>0.575</v>
      </c>
      <c r="N18" s="8">
        <f t="shared" si="11"/>
        <v>0.5763888888888888</v>
      </c>
      <c r="O18" s="8">
        <f>N18+TIME(0,1,0)</f>
        <v>0.5770833333333333</v>
      </c>
      <c r="P18" s="107">
        <f>O18+TIME(0,2,0)</f>
        <v>0.5784722222222222</v>
      </c>
      <c r="Q18" s="106">
        <f>P18+TIME(0,1,0)</f>
        <v>0.5791666666666666</v>
      </c>
      <c r="R18" s="8">
        <f t="shared" si="12"/>
        <v>0.5812499999999999</v>
      </c>
      <c r="S18" s="8">
        <f t="shared" si="12"/>
        <v>0.5833333333333333</v>
      </c>
      <c r="T18" s="8">
        <f>S18+TIME(0,1,0)</f>
        <v>0.5840277777777777</v>
      </c>
      <c r="U18" s="8">
        <f>T18+TIME(0,2,0)</f>
        <v>0.5854166666666666</v>
      </c>
      <c r="V18" s="8">
        <f>U18+TIME(0,3,0)</f>
        <v>0.5874999999999999</v>
      </c>
      <c r="W18" s="81">
        <f>V18+TIME(0,2,0)</f>
        <v>0.5888888888888888</v>
      </c>
      <c r="X18" s="8">
        <f>W18+TIME(0,3,0)</f>
        <v>0.5909722222222221</v>
      </c>
      <c r="Y18" s="81">
        <f>X18+TIME(0,2,0)</f>
        <v>0.592361111111111</v>
      </c>
      <c r="Z18" s="8">
        <f>Y18+TIME(0,3,0)</f>
        <v>0.5944444444444443</v>
      </c>
      <c r="AA18" s="106">
        <f>Z18+TIME(0,2,0)</f>
        <v>0.5958333333333332</v>
      </c>
      <c r="AB18" s="8">
        <f>AA18+TIME(0,4,0)</f>
        <v>0.598611111111111</v>
      </c>
      <c r="AC18" s="107">
        <f>AB18+TIME(0,1,0)</f>
        <v>0.5993055555555554</v>
      </c>
    </row>
    <row r="19" spans="1:29" ht="18">
      <c r="A19" s="108" t="s">
        <v>78</v>
      </c>
      <c r="B19" s="88">
        <v>0.6395833333333333</v>
      </c>
      <c r="C19" s="88">
        <f t="shared" si="8"/>
        <v>0.6402777777777777</v>
      </c>
      <c r="D19" s="88">
        <f t="shared" si="8"/>
        <v>0.6409722222222222</v>
      </c>
      <c r="E19" s="88">
        <f>D19+TIME(0,2,0)</f>
        <v>0.642361111111111</v>
      </c>
      <c r="F19" s="88">
        <f>E19+TIME(0,1,0)</f>
        <v>0.6430555555555555</v>
      </c>
      <c r="G19" s="88">
        <f t="shared" si="9"/>
        <v>0.6444444444444444</v>
      </c>
      <c r="H19" s="88">
        <f t="shared" si="9"/>
        <v>0.6458333333333333</v>
      </c>
      <c r="I19" s="88">
        <f t="shared" si="9"/>
        <v>0.6472222222222221</v>
      </c>
      <c r="J19" s="88">
        <f t="shared" si="10"/>
        <v>0.6479166666666666</v>
      </c>
      <c r="K19" s="88">
        <f t="shared" si="10"/>
        <v>0.648611111111111</v>
      </c>
      <c r="L19" s="88">
        <f t="shared" si="11"/>
        <v>0.6499999999999999</v>
      </c>
      <c r="M19" s="88">
        <f t="shared" si="11"/>
        <v>0.6513888888888888</v>
      </c>
      <c r="N19" s="88">
        <f t="shared" si="11"/>
        <v>0.6527777777777777</v>
      </c>
      <c r="O19" s="88">
        <f>N19+TIME(0,1,0)</f>
        <v>0.6534722222222221</v>
      </c>
      <c r="P19" s="88">
        <f>O19+TIME(0,2,0)</f>
        <v>0.654861111111111</v>
      </c>
      <c r="Q19" s="88">
        <f>P19+TIME(0,1,0)</f>
        <v>0.6555555555555554</v>
      </c>
      <c r="R19" s="88">
        <f t="shared" si="12"/>
        <v>0.6576388888888888</v>
      </c>
      <c r="S19" s="88">
        <f t="shared" si="12"/>
        <v>0.6597222222222221</v>
      </c>
      <c r="T19" s="88">
        <f>S19+TIME(0,1,0)</f>
        <v>0.6604166666666665</v>
      </c>
      <c r="U19" s="88">
        <f>T19+TIME(0,2,0)</f>
        <v>0.6618055555555554</v>
      </c>
      <c r="V19" s="88">
        <f>U19+TIME(0,3,0)</f>
        <v>0.6638888888888888</v>
      </c>
      <c r="W19" s="88" t="s">
        <v>79</v>
      </c>
      <c r="X19" s="88"/>
      <c r="Y19" s="88"/>
      <c r="Z19" s="88"/>
      <c r="AA19" s="88"/>
      <c r="AB19" s="88"/>
      <c r="AC19" s="88"/>
    </row>
  </sheetData>
  <sheetProtection/>
  <printOptions/>
  <pageMargins left="0.7086614173228347" right="0.7086614173228347" top="3.8976377952755907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STRANNIK</cp:lastModifiedBy>
  <cp:lastPrinted>2022-04-24T13:39:54Z</cp:lastPrinted>
  <dcterms:created xsi:type="dcterms:W3CDTF">1996-10-08T23:32:33Z</dcterms:created>
  <dcterms:modified xsi:type="dcterms:W3CDTF">2022-04-27T13:43:47Z</dcterms:modified>
  <cp:category/>
  <cp:version/>
  <cp:contentType/>
  <cp:contentStatus/>
</cp:coreProperties>
</file>