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маршрут №1" sheetId="1" r:id="rId1"/>
    <sheet name="маршрут №7" sheetId="2" r:id="rId2"/>
    <sheet name="маршрут №8" sheetId="3" r:id="rId3"/>
  </sheets>
  <definedNames>
    <definedName name="_xlnm.Print_Area" localSheetId="0">'маршрут №1'!$A$1:$L$27</definedName>
  </definedNames>
  <calcPr fullCalcOnLoad="1"/>
</workbook>
</file>

<file path=xl/sharedStrings.xml><?xml version="1.0" encoding="utf-8"?>
<sst xmlns="http://schemas.openxmlformats.org/spreadsheetml/2006/main" count="159" uniqueCount="73">
  <si>
    <t>Наименование остановочных пунктов</t>
  </si>
  <si>
    <t>При движении с ул. М. Горького</t>
  </si>
  <si>
    <t xml:space="preserve">Витебская ТЭЦ </t>
  </si>
  <si>
    <t xml:space="preserve">2-я Городская больница </t>
  </si>
  <si>
    <t xml:space="preserve">Пролетарская пл.                                             </t>
  </si>
  <si>
    <t xml:space="preserve">Жлобинская                                                      </t>
  </si>
  <si>
    <t xml:space="preserve">Библиотека им. Лынькова                                                  </t>
  </si>
  <si>
    <t xml:space="preserve">Гостиница "Лучеса"                                                        </t>
  </si>
  <si>
    <t>пл. Победы</t>
  </si>
  <si>
    <t>Юбилейный</t>
  </si>
  <si>
    <t>31 школа</t>
  </si>
  <si>
    <t>11 школа</t>
  </si>
  <si>
    <t>Университет им. Машерова</t>
  </si>
  <si>
    <t>ул. Правды</t>
  </si>
  <si>
    <t>ул. Авиационная</t>
  </si>
  <si>
    <t>ул. Смоленская</t>
  </si>
  <si>
    <t xml:space="preserve">ул.  М.Горького                                                 </t>
  </si>
  <si>
    <t xml:space="preserve">ул.39 Армии </t>
  </si>
  <si>
    <t xml:space="preserve">Текстильная </t>
  </si>
  <si>
    <t xml:space="preserve">ул. Новоостровенская </t>
  </si>
  <si>
    <t xml:space="preserve">Мост им. Шмырева </t>
  </si>
  <si>
    <t xml:space="preserve">пр. Черняховского </t>
  </si>
  <si>
    <t>Время прохождения</t>
  </si>
  <si>
    <t>ул.  М.Горького (конечная)</t>
  </si>
  <si>
    <t>Завод Визас</t>
  </si>
  <si>
    <t>Предприятие Эвистор</t>
  </si>
  <si>
    <t>Областная инфекционная больница</t>
  </si>
  <si>
    <t>Больница скорой медицинской помощи</t>
  </si>
  <si>
    <t>ул Правды</t>
  </si>
  <si>
    <t>ул. Димитрова</t>
  </si>
  <si>
    <t>ул. Герцена</t>
  </si>
  <si>
    <t>ул. Академика Павлова</t>
  </si>
  <si>
    <t>Спортивная школа "Комсомолец"</t>
  </si>
  <si>
    <t>Маслоэкстракционный завод</t>
  </si>
  <si>
    <t>Завод Визас (конечная)</t>
  </si>
  <si>
    <t>При движении с ул. Фрунзе</t>
  </si>
  <si>
    <t>Белвитунифарм</t>
  </si>
  <si>
    <t>Завод тракторных запчастей</t>
  </si>
  <si>
    <t>Жлобинская</t>
  </si>
  <si>
    <t>Пролетарская пл.</t>
  </si>
  <si>
    <t>2-я Городская больница</t>
  </si>
  <si>
    <t>ул.39 Армии</t>
  </si>
  <si>
    <t xml:space="preserve">ул.  М.Горького (конечная)                                                </t>
  </si>
  <si>
    <t>-</t>
  </si>
  <si>
    <t>Следование в депо</t>
  </si>
  <si>
    <t>При движении с пр. Людникова</t>
  </si>
  <si>
    <t>пр-т Людникова</t>
  </si>
  <si>
    <t>При движении с Никрополья</t>
  </si>
  <si>
    <t>При движении с ул. Титова</t>
  </si>
  <si>
    <t>Лицей №5 приборостроения</t>
  </si>
  <si>
    <t>Московская</t>
  </si>
  <si>
    <t>Технологический университет</t>
  </si>
  <si>
    <t>Заводская</t>
  </si>
  <si>
    <t>Вокзал</t>
  </si>
  <si>
    <t>Полоцкий рынок</t>
  </si>
  <si>
    <t>Гимназия №4</t>
  </si>
  <si>
    <t>Ул. Заслонова</t>
  </si>
  <si>
    <t>Ул. Титова</t>
  </si>
  <si>
    <t>Пр. Людникова</t>
  </si>
  <si>
    <t>ТЦ "Корона"</t>
  </si>
  <si>
    <t xml:space="preserve">Политехнический колледж                                               </t>
  </si>
  <si>
    <t>Магазин "Юбилейный"</t>
  </si>
  <si>
    <t>Свободная Экономическая Зона</t>
  </si>
  <si>
    <t>Предприятие "Витязь"</t>
  </si>
  <si>
    <t>Магазин "Вулкан"</t>
  </si>
  <si>
    <t>19-ая Городокская</t>
  </si>
  <si>
    <t>14-ая Полоцкая</t>
  </si>
  <si>
    <r>
      <t xml:space="preserve">Магазин </t>
    </r>
    <r>
      <rPr>
        <b/>
        <sz val="11"/>
        <color indexed="8"/>
        <rFont val="Calibri"/>
        <family val="2"/>
      </rPr>
      <t>"</t>
    </r>
    <r>
      <rPr>
        <sz val="11"/>
        <color theme="1"/>
        <rFont val="Calibri"/>
        <family val="2"/>
      </rPr>
      <t>Вулкан"</t>
    </r>
  </si>
  <si>
    <t xml:space="preserve">Пролетарская пл.       </t>
  </si>
  <si>
    <t xml:space="preserve">Жлобинская      </t>
  </si>
  <si>
    <t xml:space="preserve">Гостиница "Лучеса"  </t>
  </si>
  <si>
    <t xml:space="preserve">Политехнический колледж   </t>
  </si>
  <si>
    <t xml:space="preserve">Библиотека им. Лынькова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</si>
</sst>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/>
    </xf>
    <xf numFmtId="174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174" fontId="0" fillId="0" borderId="11" xfId="0" applyNumberFormat="1" applyFill="1" applyBorder="1" applyAlignment="1">
      <alignment horizontal="center"/>
    </xf>
    <xf numFmtId="174" fontId="7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4" fontId="0" fillId="34" borderId="11" xfId="0" applyNumberForma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174" fontId="0" fillId="0" borderId="1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33" borderId="16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4" fontId="0" fillId="0" borderId="2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tabSelected="1" zoomScaleSheetLayoutView="100" zoomScalePageLayoutView="0" workbookViewId="0" topLeftCell="A1">
      <selection activeCell="S25" sqref="S25"/>
    </sheetView>
  </sheetViews>
  <sheetFormatPr defaultColWidth="9.140625" defaultRowHeight="15"/>
  <cols>
    <col min="1" max="1" width="34.7109375" style="0" customWidth="1"/>
    <col min="2" max="2" width="6.8515625" style="5" hidden="1" customWidth="1"/>
    <col min="3" max="3" width="6.7109375" style="5" customWidth="1"/>
    <col min="4" max="6" width="6.7109375" style="0" customWidth="1"/>
    <col min="7" max="7" width="36.00390625" style="0" customWidth="1"/>
    <col min="8" max="8" width="4.00390625" style="0" hidden="1" customWidth="1"/>
    <col min="9" max="18" width="6.8515625" style="0" customWidth="1"/>
  </cols>
  <sheetData>
    <row r="1" spans="1:12" ht="23.25">
      <c r="A1" s="34" t="s">
        <v>1</v>
      </c>
      <c r="B1" s="35"/>
      <c r="C1" s="35"/>
      <c r="D1" s="35"/>
      <c r="E1" s="35"/>
      <c r="F1" s="36"/>
      <c r="G1" s="34" t="s">
        <v>45</v>
      </c>
      <c r="H1" s="35"/>
      <c r="I1" s="35"/>
      <c r="J1" s="35"/>
      <c r="K1" s="35"/>
      <c r="L1" s="36"/>
    </row>
    <row r="2" spans="1:12" ht="31.5" customHeight="1">
      <c r="A2" s="6" t="s">
        <v>0</v>
      </c>
      <c r="B2" s="15"/>
      <c r="C2" s="37" t="s">
        <v>22</v>
      </c>
      <c r="D2" s="38"/>
      <c r="E2" s="38"/>
      <c r="F2" s="39"/>
      <c r="G2" s="6" t="s">
        <v>0</v>
      </c>
      <c r="H2" s="7"/>
      <c r="I2" s="33" t="s">
        <v>22</v>
      </c>
      <c r="J2" s="33"/>
      <c r="K2" s="33"/>
      <c r="L2" s="33"/>
    </row>
    <row r="3" spans="1:15" ht="15">
      <c r="A3" s="2" t="s">
        <v>16</v>
      </c>
      <c r="B3" s="3"/>
      <c r="C3" s="24"/>
      <c r="D3" s="12"/>
      <c r="E3" s="12"/>
      <c r="F3" s="9">
        <v>0.1076388888888889</v>
      </c>
      <c r="G3" s="2" t="s">
        <v>58</v>
      </c>
      <c r="H3" s="10">
        <v>2</v>
      </c>
      <c r="I3" s="12">
        <v>0.07847222222222222</v>
      </c>
      <c r="J3" s="12"/>
      <c r="K3" s="12"/>
      <c r="L3" s="19"/>
      <c r="O3" s="25"/>
    </row>
    <row r="4" spans="1:12" ht="15">
      <c r="A4" s="2" t="s">
        <v>17</v>
      </c>
      <c r="B4" s="10">
        <v>1</v>
      </c>
      <c r="C4" s="8"/>
      <c r="D4" s="8"/>
      <c r="E4" s="8"/>
      <c r="F4" s="11">
        <f aca="true" t="shared" si="0" ref="F4:F24">F3+TIME(0,$B4,0)</f>
        <v>0.10833333333333334</v>
      </c>
      <c r="G4" s="2" t="s">
        <v>15</v>
      </c>
      <c r="H4" s="10">
        <v>2</v>
      </c>
      <c r="I4" s="8">
        <v>0.07916666666666666</v>
      </c>
      <c r="J4" s="8"/>
      <c r="K4" s="8"/>
      <c r="L4" s="8"/>
    </row>
    <row r="5" spans="1:12" ht="15">
      <c r="A5" s="2" t="s">
        <v>2</v>
      </c>
      <c r="B5" s="10">
        <v>1</v>
      </c>
      <c r="C5" s="8"/>
      <c r="D5" s="8"/>
      <c r="E5" s="8"/>
      <c r="F5" s="11">
        <f t="shared" si="0"/>
        <v>0.10902777777777778</v>
      </c>
      <c r="G5" s="2" t="s">
        <v>14</v>
      </c>
      <c r="H5" s="10">
        <v>2</v>
      </c>
      <c r="I5" s="8">
        <f aca="true" t="shared" si="1" ref="I5:I25">I4+TIME(0,$H5,0)</f>
        <v>0.08055555555555555</v>
      </c>
      <c r="J5" s="8"/>
      <c r="K5" s="8"/>
      <c r="L5" s="8"/>
    </row>
    <row r="6" spans="1:12" ht="15">
      <c r="A6" s="2" t="s">
        <v>3</v>
      </c>
      <c r="B6" s="10">
        <v>2</v>
      </c>
      <c r="C6" s="29"/>
      <c r="D6" s="8"/>
      <c r="E6" s="8"/>
      <c r="F6" s="11">
        <f t="shared" si="0"/>
        <v>0.11041666666666666</v>
      </c>
      <c r="G6" s="2" t="s">
        <v>13</v>
      </c>
      <c r="H6" s="10">
        <v>3</v>
      </c>
      <c r="I6" s="8">
        <f t="shared" si="1"/>
        <v>0.08263888888888889</v>
      </c>
      <c r="J6" s="8"/>
      <c r="K6" s="8"/>
      <c r="L6" s="8"/>
    </row>
    <row r="7" spans="1:12" ht="15">
      <c r="A7" s="31" t="s">
        <v>68</v>
      </c>
      <c r="B7" s="30">
        <v>2</v>
      </c>
      <c r="C7" s="8"/>
      <c r="D7" s="28"/>
      <c r="E7" s="8"/>
      <c r="F7" s="11">
        <f t="shared" si="0"/>
        <v>0.11180555555555555</v>
      </c>
      <c r="G7" s="2" t="s">
        <v>12</v>
      </c>
      <c r="H7" s="10">
        <v>3</v>
      </c>
      <c r="I7" s="8">
        <f t="shared" si="1"/>
        <v>0.08472222222222223</v>
      </c>
      <c r="J7" s="8"/>
      <c r="K7" s="8"/>
      <c r="L7" s="8"/>
    </row>
    <row r="8" spans="1:12" ht="15">
      <c r="A8" s="31" t="s">
        <v>69</v>
      </c>
      <c r="B8" s="30">
        <v>1</v>
      </c>
      <c r="C8" s="41"/>
      <c r="D8" s="8"/>
      <c r="E8" s="8"/>
      <c r="F8" s="11">
        <f t="shared" si="0"/>
        <v>0.11249999999999999</v>
      </c>
      <c r="G8" s="2" t="s">
        <v>11</v>
      </c>
      <c r="H8" s="10">
        <v>2</v>
      </c>
      <c r="I8" s="8">
        <f t="shared" si="1"/>
        <v>0.08611111111111111</v>
      </c>
      <c r="J8" s="8"/>
      <c r="K8" s="8"/>
      <c r="L8" s="8"/>
    </row>
    <row r="9" spans="1:12" ht="15">
      <c r="A9" s="31" t="s">
        <v>18</v>
      </c>
      <c r="B9" s="32">
        <v>2</v>
      </c>
      <c r="C9" s="8"/>
      <c r="D9" s="8"/>
      <c r="E9" s="8"/>
      <c r="F9" s="11">
        <f t="shared" si="0"/>
        <v>0.11388888888888887</v>
      </c>
      <c r="G9" s="2" t="s">
        <v>10</v>
      </c>
      <c r="H9" s="10">
        <v>2</v>
      </c>
      <c r="I9" s="8">
        <f t="shared" si="1"/>
        <v>0.0875</v>
      </c>
      <c r="J9" s="8"/>
      <c r="K9" s="8"/>
      <c r="L9" s="8"/>
    </row>
    <row r="10" spans="1:12" ht="15">
      <c r="A10" s="2" t="s">
        <v>59</v>
      </c>
      <c r="B10" s="10">
        <v>2</v>
      </c>
      <c r="C10" s="8"/>
      <c r="D10" s="8"/>
      <c r="E10" s="8"/>
      <c r="F10" s="11">
        <f t="shared" si="0"/>
        <v>0.11527777777777776</v>
      </c>
      <c r="G10" s="2" t="s">
        <v>61</v>
      </c>
      <c r="H10" s="10">
        <v>2</v>
      </c>
      <c r="I10" s="8">
        <f t="shared" si="1"/>
        <v>0.08888888888888888</v>
      </c>
      <c r="J10" s="8"/>
      <c r="K10" s="8"/>
      <c r="L10" s="8"/>
    </row>
    <row r="11" spans="1:12" ht="15">
      <c r="A11" s="2" t="s">
        <v>19</v>
      </c>
      <c r="B11" s="10">
        <v>2</v>
      </c>
      <c r="C11" s="8"/>
      <c r="D11" s="8"/>
      <c r="E11" s="8"/>
      <c r="F11" s="11">
        <f t="shared" si="0"/>
        <v>0.11666666666666664</v>
      </c>
      <c r="G11" s="2" t="s">
        <v>8</v>
      </c>
      <c r="H11" s="10">
        <v>2</v>
      </c>
      <c r="I11" s="8">
        <f t="shared" si="1"/>
        <v>0.09027777777777776</v>
      </c>
      <c r="J11" s="8"/>
      <c r="K11" s="8"/>
      <c r="L11" s="8"/>
    </row>
    <row r="12" spans="1:12" ht="15">
      <c r="A12" s="2" t="s">
        <v>72</v>
      </c>
      <c r="B12" s="10">
        <v>1</v>
      </c>
      <c r="C12" s="8"/>
      <c r="D12" s="8"/>
      <c r="E12" s="8"/>
      <c r="F12" s="11">
        <f t="shared" si="0"/>
        <v>0.11736111111111108</v>
      </c>
      <c r="G12" s="2" t="s">
        <v>60</v>
      </c>
      <c r="H12" s="10">
        <v>2</v>
      </c>
      <c r="I12" s="8">
        <f t="shared" si="1"/>
        <v>0.09166666666666665</v>
      </c>
      <c r="J12" s="8"/>
      <c r="K12" s="8"/>
      <c r="L12" s="8"/>
    </row>
    <row r="13" spans="1:12" ht="15">
      <c r="A13" s="2" t="s">
        <v>20</v>
      </c>
      <c r="B13" s="10">
        <v>2</v>
      </c>
      <c r="C13" s="8"/>
      <c r="D13" s="8"/>
      <c r="E13" s="8"/>
      <c r="F13" s="11">
        <f t="shared" si="0"/>
        <v>0.11874999999999997</v>
      </c>
      <c r="G13" s="2" t="s">
        <v>7</v>
      </c>
      <c r="H13" s="10">
        <v>1</v>
      </c>
      <c r="I13" s="8">
        <f t="shared" si="1"/>
        <v>0.09236111111111109</v>
      </c>
      <c r="J13" s="8"/>
      <c r="K13" s="8"/>
      <c r="L13" s="8"/>
    </row>
    <row r="14" spans="1:12" ht="15">
      <c r="A14" s="2" t="s">
        <v>21</v>
      </c>
      <c r="B14" s="10">
        <v>3</v>
      </c>
      <c r="C14" s="8"/>
      <c r="D14" s="8"/>
      <c r="E14" s="8"/>
      <c r="F14" s="11">
        <f t="shared" si="0"/>
        <v>0.1208333333333333</v>
      </c>
      <c r="G14" s="2" t="s">
        <v>21</v>
      </c>
      <c r="H14" s="10">
        <v>2</v>
      </c>
      <c r="I14" s="8">
        <f t="shared" si="1"/>
        <v>0.09374999999999997</v>
      </c>
      <c r="J14" s="8"/>
      <c r="K14" s="8"/>
      <c r="L14" s="8"/>
    </row>
    <row r="15" spans="1:12" ht="15">
      <c r="A15" s="2" t="s">
        <v>70</v>
      </c>
      <c r="B15" s="10">
        <v>2</v>
      </c>
      <c r="C15" s="8"/>
      <c r="D15" s="8"/>
      <c r="E15" s="8"/>
      <c r="F15" s="11">
        <f t="shared" si="0"/>
        <v>0.12222222222222219</v>
      </c>
      <c r="G15" s="2" t="s">
        <v>20</v>
      </c>
      <c r="H15" s="10">
        <v>2</v>
      </c>
      <c r="I15" s="8">
        <f t="shared" si="1"/>
        <v>0.09513888888888886</v>
      </c>
      <c r="J15" s="8"/>
      <c r="K15" s="8"/>
      <c r="L15" s="8"/>
    </row>
    <row r="16" spans="1:12" ht="15">
      <c r="A16" s="2" t="s">
        <v>71</v>
      </c>
      <c r="B16" s="10">
        <v>1</v>
      </c>
      <c r="C16" s="8"/>
      <c r="D16" s="8"/>
      <c r="E16" s="8"/>
      <c r="F16" s="11">
        <f t="shared" si="0"/>
        <v>0.12291666666666663</v>
      </c>
      <c r="G16" s="2" t="s">
        <v>6</v>
      </c>
      <c r="H16" s="10">
        <v>1</v>
      </c>
      <c r="I16" s="8">
        <f t="shared" si="1"/>
        <v>0.0958333333333333</v>
      </c>
      <c r="J16" s="8"/>
      <c r="K16" s="8"/>
      <c r="L16" s="8"/>
    </row>
    <row r="17" spans="1:12" ht="15">
      <c r="A17" s="2" t="s">
        <v>8</v>
      </c>
      <c r="B17" s="10">
        <v>2</v>
      </c>
      <c r="C17" s="8"/>
      <c r="D17" s="8"/>
      <c r="E17" s="8"/>
      <c r="F17" s="11">
        <f t="shared" si="0"/>
        <v>0.12430555555555552</v>
      </c>
      <c r="G17" s="2" t="s">
        <v>19</v>
      </c>
      <c r="H17" s="10">
        <v>2</v>
      </c>
      <c r="I17" s="8">
        <f t="shared" si="1"/>
        <v>0.09722222222222218</v>
      </c>
      <c r="J17" s="8"/>
      <c r="K17" s="8"/>
      <c r="L17" s="8"/>
    </row>
    <row r="18" spans="1:12" ht="15">
      <c r="A18" s="2" t="s">
        <v>61</v>
      </c>
      <c r="B18" s="10">
        <v>2</v>
      </c>
      <c r="C18" s="8"/>
      <c r="D18" s="8"/>
      <c r="E18" s="8"/>
      <c r="F18" s="11">
        <f t="shared" si="0"/>
        <v>0.12569444444444441</v>
      </c>
      <c r="G18" s="2" t="s">
        <v>59</v>
      </c>
      <c r="H18" s="10">
        <v>2</v>
      </c>
      <c r="I18" s="8">
        <f t="shared" si="1"/>
        <v>0.09861111111111107</v>
      </c>
      <c r="J18" s="8"/>
      <c r="K18" s="8"/>
      <c r="L18" s="8"/>
    </row>
    <row r="19" spans="1:12" ht="15">
      <c r="A19" s="2" t="s">
        <v>10</v>
      </c>
      <c r="B19" s="10">
        <v>2</v>
      </c>
      <c r="C19" s="8"/>
      <c r="D19" s="8"/>
      <c r="E19" s="8"/>
      <c r="F19" s="11">
        <f t="shared" si="0"/>
        <v>0.1270833333333333</v>
      </c>
      <c r="G19" s="2" t="s">
        <v>18</v>
      </c>
      <c r="H19" s="10">
        <v>3</v>
      </c>
      <c r="I19" s="8">
        <f t="shared" si="1"/>
        <v>0.1006944444444444</v>
      </c>
      <c r="J19" s="8"/>
      <c r="K19" s="8"/>
      <c r="L19" s="8"/>
    </row>
    <row r="20" spans="1:12" ht="15">
      <c r="A20" s="2" t="s">
        <v>11</v>
      </c>
      <c r="B20" s="10">
        <v>2</v>
      </c>
      <c r="C20" s="8"/>
      <c r="D20" s="8"/>
      <c r="E20" s="8"/>
      <c r="F20" s="11">
        <f t="shared" si="0"/>
        <v>0.12847222222222218</v>
      </c>
      <c r="G20" s="2" t="s">
        <v>5</v>
      </c>
      <c r="H20" s="10">
        <v>1</v>
      </c>
      <c r="I20" s="8">
        <f t="shared" si="1"/>
        <v>0.10138888888888885</v>
      </c>
      <c r="J20" s="8"/>
      <c r="K20" s="8"/>
      <c r="L20" s="8"/>
    </row>
    <row r="21" spans="1:12" ht="15">
      <c r="A21" s="2" t="s">
        <v>12</v>
      </c>
      <c r="B21" s="10">
        <v>2</v>
      </c>
      <c r="C21" s="8"/>
      <c r="D21" s="8"/>
      <c r="E21" s="8"/>
      <c r="F21" s="11">
        <f t="shared" si="0"/>
        <v>0.12986111111111107</v>
      </c>
      <c r="G21" s="2" t="s">
        <v>4</v>
      </c>
      <c r="H21" s="10">
        <v>2</v>
      </c>
      <c r="I21" s="8">
        <f t="shared" si="1"/>
        <v>0.10277777777777773</v>
      </c>
      <c r="J21" s="8"/>
      <c r="K21" s="8"/>
      <c r="L21" s="8"/>
    </row>
    <row r="22" spans="1:12" ht="15">
      <c r="A22" s="2" t="s">
        <v>13</v>
      </c>
      <c r="B22" s="10">
        <v>4</v>
      </c>
      <c r="C22" s="8"/>
      <c r="D22" s="8"/>
      <c r="E22" s="8"/>
      <c r="F22" s="11">
        <f t="shared" si="0"/>
        <v>0.13263888888888883</v>
      </c>
      <c r="G22" s="2" t="s">
        <v>3</v>
      </c>
      <c r="H22" s="10">
        <v>2</v>
      </c>
      <c r="I22" s="8">
        <f t="shared" si="1"/>
        <v>0.10416666666666662</v>
      </c>
      <c r="J22" s="8"/>
      <c r="K22" s="8"/>
      <c r="L22" s="8"/>
    </row>
    <row r="23" spans="1:12" ht="15">
      <c r="A23" s="2" t="s">
        <v>14</v>
      </c>
      <c r="B23" s="10">
        <v>2</v>
      </c>
      <c r="C23" s="8"/>
      <c r="D23" s="8"/>
      <c r="E23" s="8"/>
      <c r="F23" s="11">
        <f t="shared" si="0"/>
        <v>0.13402777777777772</v>
      </c>
      <c r="G23" s="2" t="s">
        <v>2</v>
      </c>
      <c r="H23" s="10">
        <v>1</v>
      </c>
      <c r="I23" s="8">
        <f t="shared" si="1"/>
        <v>0.10486111111111106</v>
      </c>
      <c r="J23" s="8"/>
      <c r="K23" s="8"/>
      <c r="L23" s="8"/>
    </row>
    <row r="24" spans="1:12" ht="15">
      <c r="A24" s="2" t="s">
        <v>15</v>
      </c>
      <c r="B24" s="10">
        <v>2</v>
      </c>
      <c r="C24" s="8"/>
      <c r="D24" s="8"/>
      <c r="E24" s="8"/>
      <c r="F24" s="11">
        <f t="shared" si="0"/>
        <v>0.1354166666666666</v>
      </c>
      <c r="G24" s="2" t="s">
        <v>17</v>
      </c>
      <c r="H24" s="10">
        <v>1</v>
      </c>
      <c r="I24" s="8">
        <f t="shared" si="1"/>
        <v>0.1055555555555555</v>
      </c>
      <c r="J24" s="8"/>
      <c r="K24" s="8"/>
      <c r="L24" s="8"/>
    </row>
    <row r="25" spans="1:12" ht="15">
      <c r="A25" s="2" t="s">
        <v>46</v>
      </c>
      <c r="B25" s="10">
        <v>2</v>
      </c>
      <c r="C25" s="8"/>
      <c r="D25" s="8"/>
      <c r="E25" s="8"/>
      <c r="F25" s="26">
        <v>0.1361111111111111</v>
      </c>
      <c r="G25" s="2" t="s">
        <v>23</v>
      </c>
      <c r="H25" s="10">
        <v>2</v>
      </c>
      <c r="I25" s="8">
        <f t="shared" si="1"/>
        <v>0.10694444444444438</v>
      </c>
      <c r="J25" s="8"/>
      <c r="K25" s="8"/>
      <c r="L25" s="8"/>
    </row>
    <row r="27" spans="3:4" ht="15">
      <c r="C27" s="13">
        <v>0.12986111111111112</v>
      </c>
      <c r="D27" s="14" t="s">
        <v>44</v>
      </c>
    </row>
  </sheetData>
  <sheetProtection/>
  <mergeCells count="4">
    <mergeCell ref="I2:L2"/>
    <mergeCell ref="G1:L1"/>
    <mergeCell ref="C2:F2"/>
    <mergeCell ref="A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SheetLayoutView="100" zoomScalePageLayoutView="0" workbookViewId="0" topLeftCell="A1">
      <selection activeCell="V17" sqref="V17"/>
    </sheetView>
  </sheetViews>
  <sheetFormatPr defaultColWidth="9.140625" defaultRowHeight="15"/>
  <cols>
    <col min="1" max="1" width="38.57421875" style="0" customWidth="1"/>
    <col min="2" max="2" width="2.28125" style="5" hidden="1" customWidth="1"/>
    <col min="3" max="3" width="6.7109375" style="5" customWidth="1"/>
    <col min="4" max="8" width="6.7109375" style="0" customWidth="1"/>
    <col min="9" max="9" width="37.8515625" style="0" customWidth="1"/>
    <col min="10" max="10" width="2.421875" style="0" hidden="1" customWidth="1"/>
    <col min="11" max="11" width="6.7109375" style="0" customWidth="1"/>
    <col min="12" max="12" width="7.57421875" style="5" customWidth="1"/>
    <col min="13" max="14" width="6.7109375" style="5" customWidth="1"/>
    <col min="15" max="20" width="6.7109375" style="0" customWidth="1"/>
  </cols>
  <sheetData>
    <row r="1" spans="1:15" ht="23.25">
      <c r="A1" s="34" t="s">
        <v>35</v>
      </c>
      <c r="B1" s="35"/>
      <c r="C1" s="35"/>
      <c r="D1" s="35"/>
      <c r="E1" s="35"/>
      <c r="F1" s="35"/>
      <c r="G1" s="35"/>
      <c r="H1" s="36"/>
      <c r="I1" s="40" t="s">
        <v>1</v>
      </c>
      <c r="J1" s="40"/>
      <c r="K1" s="40"/>
      <c r="L1" s="40"/>
      <c r="M1" s="40"/>
      <c r="N1" s="40"/>
      <c r="O1" s="40"/>
    </row>
    <row r="2" spans="1:15" ht="31.5" customHeight="1">
      <c r="A2" s="6" t="s">
        <v>0</v>
      </c>
      <c r="B2" s="17"/>
      <c r="C2" s="37" t="s">
        <v>22</v>
      </c>
      <c r="D2" s="38"/>
      <c r="E2" s="38"/>
      <c r="F2" s="38"/>
      <c r="G2" s="38"/>
      <c r="H2" s="39"/>
      <c r="I2" s="18" t="s">
        <v>0</v>
      </c>
      <c r="J2" s="16"/>
      <c r="K2" s="33" t="s">
        <v>22</v>
      </c>
      <c r="L2" s="33"/>
      <c r="M2" s="33"/>
      <c r="N2" s="33"/>
      <c r="O2" s="33"/>
    </row>
    <row r="3" spans="1:15" ht="15">
      <c r="A3" s="2" t="s">
        <v>24</v>
      </c>
      <c r="B3" s="3"/>
      <c r="C3" s="12">
        <v>0.022222222222222223</v>
      </c>
      <c r="D3" s="12">
        <v>0.07708333333333334</v>
      </c>
      <c r="E3" s="9">
        <v>0.1111111111111111</v>
      </c>
      <c r="F3" s="12"/>
      <c r="G3" s="12"/>
      <c r="H3" s="19"/>
      <c r="I3" s="2" t="s">
        <v>16</v>
      </c>
      <c r="J3" s="3"/>
      <c r="K3" s="12">
        <v>0.02152777777777778</v>
      </c>
      <c r="L3" s="12">
        <v>0.07847222222222222</v>
      </c>
      <c r="M3" s="9">
        <v>0.10972222222222222</v>
      </c>
      <c r="N3" s="12"/>
      <c r="O3" s="19"/>
    </row>
    <row r="4" spans="1:15" ht="15">
      <c r="A4" s="2" t="s">
        <v>25</v>
      </c>
      <c r="B4" s="10">
        <v>1</v>
      </c>
      <c r="C4" s="8">
        <f aca="true" t="shared" si="0" ref="C4:E5">C3+TIME(0,$B4,0)</f>
        <v>0.02291666666666667</v>
      </c>
      <c r="D4" s="8">
        <f t="shared" si="0"/>
        <v>0.07777777777777778</v>
      </c>
      <c r="E4" s="11">
        <f t="shared" si="0"/>
        <v>0.11180555555555555</v>
      </c>
      <c r="F4" s="8"/>
      <c r="G4" s="8"/>
      <c r="H4" s="20"/>
      <c r="I4" s="2" t="s">
        <v>17</v>
      </c>
      <c r="J4" s="10">
        <v>2</v>
      </c>
      <c r="K4" s="8">
        <f aca="true" t="shared" si="1" ref="K4:M19">K3+TIME(0,$J4,0)</f>
        <v>0.02291666666666667</v>
      </c>
      <c r="L4" s="8">
        <f t="shared" si="1"/>
        <v>0.0798611111111111</v>
      </c>
      <c r="M4" s="11">
        <f t="shared" si="1"/>
        <v>0.1111111111111111</v>
      </c>
      <c r="N4" s="8"/>
      <c r="O4" s="20"/>
    </row>
    <row r="5" spans="1:15" ht="15">
      <c r="A5" s="2" t="s">
        <v>36</v>
      </c>
      <c r="B5" s="10">
        <v>1</v>
      </c>
      <c r="C5" s="8">
        <f t="shared" si="0"/>
        <v>0.023611111111111114</v>
      </c>
      <c r="D5" s="8">
        <f t="shared" si="0"/>
        <v>0.07847222222222222</v>
      </c>
      <c r="E5" s="11">
        <f t="shared" si="0"/>
        <v>0.11249999999999999</v>
      </c>
      <c r="F5" s="8"/>
      <c r="G5" s="8"/>
      <c r="H5" s="20"/>
      <c r="I5" s="2" t="s">
        <v>2</v>
      </c>
      <c r="J5" s="10">
        <v>1</v>
      </c>
      <c r="K5" s="8">
        <f t="shared" si="1"/>
        <v>0.023611111111111114</v>
      </c>
      <c r="L5" s="8">
        <f t="shared" si="1"/>
        <v>0.08055555555555555</v>
      </c>
      <c r="M5" s="11">
        <f t="shared" si="1"/>
        <v>0.11180555555555555</v>
      </c>
      <c r="N5" s="8"/>
      <c r="O5" s="20"/>
    </row>
    <row r="6" spans="1:15" ht="15">
      <c r="A6" s="2" t="s">
        <v>26</v>
      </c>
      <c r="B6" s="10">
        <v>1</v>
      </c>
      <c r="C6" s="8">
        <f aca="true" t="shared" si="2" ref="C6:D27">C5+TIME(0,$B6,0)</f>
        <v>0.02430555555555556</v>
      </c>
      <c r="D6" s="8">
        <f t="shared" si="2"/>
        <v>0.07916666666666666</v>
      </c>
      <c r="E6" s="11">
        <f>E5+TIME(0,$B6,0)</f>
        <v>0.11319444444444443</v>
      </c>
      <c r="F6" s="8"/>
      <c r="G6" s="8"/>
      <c r="H6" s="20"/>
      <c r="I6" s="2" t="s">
        <v>3</v>
      </c>
      <c r="J6" s="10">
        <v>1</v>
      </c>
      <c r="K6" s="8">
        <f t="shared" si="1"/>
        <v>0.02430555555555556</v>
      </c>
      <c r="L6" s="8">
        <f t="shared" si="1"/>
        <v>0.08124999999999999</v>
      </c>
      <c r="M6" s="11">
        <f t="shared" si="1"/>
        <v>0.11249999999999999</v>
      </c>
      <c r="N6" s="8"/>
      <c r="O6" s="20"/>
    </row>
    <row r="7" spans="1:15" ht="15">
      <c r="A7" s="2" t="s">
        <v>27</v>
      </c>
      <c r="B7" s="10">
        <v>2</v>
      </c>
      <c r="C7" s="8">
        <f t="shared" si="2"/>
        <v>0.025694444444444447</v>
      </c>
      <c r="D7" s="8">
        <f t="shared" si="2"/>
        <v>0.08055555555555555</v>
      </c>
      <c r="E7" s="11">
        <f>E6+TIME(0,$B7,0)</f>
        <v>0.11458333333333331</v>
      </c>
      <c r="F7" s="8"/>
      <c r="G7" s="8"/>
      <c r="H7" s="20"/>
      <c r="I7" s="2" t="s">
        <v>4</v>
      </c>
      <c r="J7" s="10">
        <v>2</v>
      </c>
      <c r="K7" s="8">
        <f t="shared" si="1"/>
        <v>0.025694444444444447</v>
      </c>
      <c r="L7" s="8">
        <f t="shared" si="1"/>
        <v>0.08263888888888887</v>
      </c>
      <c r="M7" s="11">
        <f t="shared" si="1"/>
        <v>0.11388888888888887</v>
      </c>
      <c r="N7" s="8"/>
      <c r="O7" s="20"/>
    </row>
    <row r="8" spans="1:15" ht="15">
      <c r="A8" s="2" t="s">
        <v>15</v>
      </c>
      <c r="B8" s="10">
        <v>3</v>
      </c>
      <c r="C8" s="8">
        <f t="shared" si="2"/>
        <v>0.02777777777777778</v>
      </c>
      <c r="D8" s="8">
        <f t="shared" si="2"/>
        <v>0.08263888888888889</v>
      </c>
      <c r="E8" s="8"/>
      <c r="F8" s="8"/>
      <c r="G8" s="8"/>
      <c r="H8" s="8"/>
      <c r="I8" s="2" t="s">
        <v>5</v>
      </c>
      <c r="J8" s="10">
        <v>2</v>
      </c>
      <c r="K8" s="8">
        <f t="shared" si="1"/>
        <v>0.027083333333333334</v>
      </c>
      <c r="L8" s="8">
        <f t="shared" si="1"/>
        <v>0.08402777777777776</v>
      </c>
      <c r="M8" s="11">
        <f t="shared" si="1"/>
        <v>0.11527777777777776</v>
      </c>
      <c r="N8" s="8"/>
      <c r="O8" s="20"/>
    </row>
    <row r="9" spans="1:15" ht="15">
      <c r="A9" s="2" t="s">
        <v>14</v>
      </c>
      <c r="B9" s="10">
        <v>2</v>
      </c>
      <c r="C9" s="8">
        <f t="shared" si="2"/>
        <v>0.029166666666666667</v>
      </c>
      <c r="D9" s="8">
        <f t="shared" si="2"/>
        <v>0.08402777777777777</v>
      </c>
      <c r="E9" s="8"/>
      <c r="F9" s="8"/>
      <c r="G9" s="8"/>
      <c r="H9" s="8"/>
      <c r="I9" s="2" t="s">
        <v>37</v>
      </c>
      <c r="J9" s="10">
        <v>2</v>
      </c>
      <c r="K9" s="8">
        <f t="shared" si="1"/>
        <v>0.02847222222222222</v>
      </c>
      <c r="L9" s="8">
        <f t="shared" si="1"/>
        <v>0.08541666666666664</v>
      </c>
      <c r="M9" s="11">
        <f t="shared" si="1"/>
        <v>0.11666666666666664</v>
      </c>
      <c r="N9" s="8"/>
      <c r="O9" s="20"/>
    </row>
    <row r="10" spans="1:15" ht="15">
      <c r="A10" s="2" t="s">
        <v>28</v>
      </c>
      <c r="B10" s="10">
        <v>3</v>
      </c>
      <c r="C10" s="8">
        <f t="shared" si="2"/>
        <v>0.03125</v>
      </c>
      <c r="D10" s="8">
        <f t="shared" si="2"/>
        <v>0.08611111111111111</v>
      </c>
      <c r="E10" s="8"/>
      <c r="F10" s="8"/>
      <c r="G10" s="8"/>
      <c r="H10" s="8"/>
      <c r="I10" s="2" t="s">
        <v>33</v>
      </c>
      <c r="J10" s="10">
        <v>2</v>
      </c>
      <c r="K10" s="8">
        <f t="shared" si="1"/>
        <v>0.02986111111111111</v>
      </c>
      <c r="L10" s="8">
        <f t="shared" si="1"/>
        <v>0.08680555555555552</v>
      </c>
      <c r="M10" s="11">
        <f t="shared" si="1"/>
        <v>0.11805555555555552</v>
      </c>
      <c r="N10" s="8"/>
      <c r="O10" s="20"/>
    </row>
    <row r="11" spans="1:15" ht="15">
      <c r="A11" s="2" t="s">
        <v>12</v>
      </c>
      <c r="B11" s="10">
        <v>3</v>
      </c>
      <c r="C11" s="8">
        <f t="shared" si="2"/>
        <v>0.03333333333333333</v>
      </c>
      <c r="D11" s="8">
        <f t="shared" si="2"/>
        <v>0.08819444444444445</v>
      </c>
      <c r="E11" s="8"/>
      <c r="F11" s="8"/>
      <c r="G11" s="8"/>
      <c r="H11" s="8"/>
      <c r="I11" s="2" t="s">
        <v>32</v>
      </c>
      <c r="J11" s="10">
        <v>2</v>
      </c>
      <c r="K11" s="8">
        <f t="shared" si="1"/>
        <v>0.031249999999999997</v>
      </c>
      <c r="L11" s="8">
        <f t="shared" si="1"/>
        <v>0.08819444444444441</v>
      </c>
      <c r="M11" s="11">
        <f t="shared" si="1"/>
        <v>0.11944444444444441</v>
      </c>
      <c r="N11" s="8"/>
      <c r="O11" s="20"/>
    </row>
    <row r="12" spans="1:15" ht="15">
      <c r="A12" s="2" t="s">
        <v>11</v>
      </c>
      <c r="B12" s="10">
        <v>2</v>
      </c>
      <c r="C12" s="8">
        <f t="shared" si="2"/>
        <v>0.034722222222222224</v>
      </c>
      <c r="D12" s="8">
        <f t="shared" si="2"/>
        <v>0.08958333333333333</v>
      </c>
      <c r="E12" s="8"/>
      <c r="F12" s="8"/>
      <c r="G12" s="8"/>
      <c r="H12" s="8"/>
      <c r="I12" s="2" t="s">
        <v>31</v>
      </c>
      <c r="J12" s="10">
        <v>2</v>
      </c>
      <c r="K12" s="8">
        <f t="shared" si="1"/>
        <v>0.032638888888888884</v>
      </c>
      <c r="L12" s="8">
        <f t="shared" si="1"/>
        <v>0.08958333333333329</v>
      </c>
      <c r="M12" s="11">
        <f t="shared" si="1"/>
        <v>0.12083333333333329</v>
      </c>
      <c r="N12" s="8"/>
      <c r="O12" s="20"/>
    </row>
    <row r="13" spans="1:15" ht="15">
      <c r="A13" s="2" t="s">
        <v>10</v>
      </c>
      <c r="B13" s="10">
        <v>2</v>
      </c>
      <c r="C13" s="8">
        <f t="shared" si="2"/>
        <v>0.036111111111111115</v>
      </c>
      <c r="D13" s="8">
        <f t="shared" si="2"/>
        <v>0.09097222222222222</v>
      </c>
      <c r="E13" s="8"/>
      <c r="F13" s="8"/>
      <c r="G13" s="8"/>
      <c r="H13" s="8"/>
      <c r="I13" s="2" t="s">
        <v>30</v>
      </c>
      <c r="J13" s="10">
        <v>2</v>
      </c>
      <c r="K13" s="8">
        <f t="shared" si="1"/>
        <v>0.034027777777777775</v>
      </c>
      <c r="L13" s="8">
        <f t="shared" si="1"/>
        <v>0.09097222222222218</v>
      </c>
      <c r="M13" s="11">
        <f t="shared" si="1"/>
        <v>0.12222222222222218</v>
      </c>
      <c r="N13" s="8"/>
      <c r="O13" s="20"/>
    </row>
    <row r="14" spans="1:15" ht="15">
      <c r="A14" s="2" t="s">
        <v>9</v>
      </c>
      <c r="B14" s="10">
        <v>2</v>
      </c>
      <c r="C14" s="8">
        <f t="shared" si="2"/>
        <v>0.037500000000000006</v>
      </c>
      <c r="D14" s="8">
        <f t="shared" si="2"/>
        <v>0.0923611111111111</v>
      </c>
      <c r="E14" s="8"/>
      <c r="F14" s="8"/>
      <c r="G14" s="8"/>
      <c r="H14" s="8"/>
      <c r="I14" s="2" t="s">
        <v>29</v>
      </c>
      <c r="J14" s="10">
        <v>2</v>
      </c>
      <c r="K14" s="8">
        <f t="shared" si="1"/>
        <v>0.035416666666666666</v>
      </c>
      <c r="L14" s="8">
        <f t="shared" si="1"/>
        <v>0.09236111111111106</v>
      </c>
      <c r="M14" s="11">
        <f t="shared" si="1"/>
        <v>0.12361111111111106</v>
      </c>
      <c r="N14" s="8"/>
      <c r="O14" s="20"/>
    </row>
    <row r="15" spans="1:15" ht="15">
      <c r="A15" s="2" t="s">
        <v>8</v>
      </c>
      <c r="B15" s="10">
        <v>2</v>
      </c>
      <c r="C15" s="8">
        <f t="shared" si="2"/>
        <v>0.038888888888888896</v>
      </c>
      <c r="D15" s="8">
        <f t="shared" si="2"/>
        <v>0.09374999999999999</v>
      </c>
      <c r="E15" s="8"/>
      <c r="F15" s="8"/>
      <c r="G15" s="8"/>
      <c r="H15" s="8"/>
      <c r="I15" s="2" t="s">
        <v>8</v>
      </c>
      <c r="J15" s="10">
        <v>2</v>
      </c>
      <c r="K15" s="8">
        <f t="shared" si="1"/>
        <v>0.03680555555555556</v>
      </c>
      <c r="L15" s="8">
        <f t="shared" si="1"/>
        <v>0.09374999999999994</v>
      </c>
      <c r="M15" s="11">
        <f t="shared" si="1"/>
        <v>0.12499999999999994</v>
      </c>
      <c r="N15" s="8"/>
      <c r="O15" s="20"/>
    </row>
    <row r="16" spans="1:15" ht="15">
      <c r="A16" s="2" t="s">
        <v>29</v>
      </c>
      <c r="B16" s="10">
        <v>2</v>
      </c>
      <c r="C16" s="8">
        <f t="shared" si="2"/>
        <v>0.04027777777777779</v>
      </c>
      <c r="D16" s="8">
        <f t="shared" si="2"/>
        <v>0.09513888888888887</v>
      </c>
      <c r="E16" s="8"/>
      <c r="F16" s="8"/>
      <c r="G16" s="8"/>
      <c r="H16" s="8"/>
      <c r="I16" s="2" t="s">
        <v>9</v>
      </c>
      <c r="J16" s="10">
        <v>1</v>
      </c>
      <c r="K16" s="8">
        <f t="shared" si="1"/>
        <v>0.0375</v>
      </c>
      <c r="L16" s="8">
        <f t="shared" si="1"/>
        <v>0.09444444444444439</v>
      </c>
      <c r="M16" s="11">
        <f t="shared" si="1"/>
        <v>0.1256944444444444</v>
      </c>
      <c r="N16" s="8"/>
      <c r="O16" s="20"/>
    </row>
    <row r="17" spans="1:15" ht="15">
      <c r="A17" s="2" t="s">
        <v>30</v>
      </c>
      <c r="B17" s="10">
        <v>2</v>
      </c>
      <c r="C17" s="8">
        <f t="shared" si="2"/>
        <v>0.04166666666666668</v>
      </c>
      <c r="D17" s="8">
        <f t="shared" si="2"/>
        <v>0.09652777777777775</v>
      </c>
      <c r="E17" s="8"/>
      <c r="F17" s="8"/>
      <c r="G17" s="8"/>
      <c r="H17" s="8"/>
      <c r="I17" s="2" t="s">
        <v>10</v>
      </c>
      <c r="J17" s="10">
        <v>2</v>
      </c>
      <c r="K17" s="8">
        <f t="shared" si="1"/>
        <v>0.03888888888888889</v>
      </c>
      <c r="L17" s="8">
        <f t="shared" si="1"/>
        <v>0.09583333333333327</v>
      </c>
      <c r="M17" s="11">
        <f t="shared" si="1"/>
        <v>0.12708333333333327</v>
      </c>
      <c r="N17" s="8"/>
      <c r="O17" s="20"/>
    </row>
    <row r="18" spans="1:15" ht="15">
      <c r="A18" s="2" t="s">
        <v>31</v>
      </c>
      <c r="B18" s="10">
        <v>2</v>
      </c>
      <c r="C18" s="8">
        <f t="shared" si="2"/>
        <v>0.04305555555555557</v>
      </c>
      <c r="D18" s="8">
        <f t="shared" si="2"/>
        <v>0.09791666666666664</v>
      </c>
      <c r="E18" s="8"/>
      <c r="F18" s="8"/>
      <c r="G18" s="8"/>
      <c r="H18" s="8"/>
      <c r="I18" s="2" t="s">
        <v>11</v>
      </c>
      <c r="J18" s="10">
        <v>2</v>
      </c>
      <c r="K18" s="8">
        <f t="shared" si="1"/>
        <v>0.04027777777777778</v>
      </c>
      <c r="L18" s="8">
        <f t="shared" si="1"/>
        <v>0.09722222222222215</v>
      </c>
      <c r="M18" s="11">
        <f t="shared" si="1"/>
        <v>0.12847222222222215</v>
      </c>
      <c r="N18" s="8"/>
      <c r="O18" s="20"/>
    </row>
    <row r="19" spans="1:15" ht="15">
      <c r="A19" s="2" t="s">
        <v>32</v>
      </c>
      <c r="B19" s="10">
        <v>2</v>
      </c>
      <c r="C19" s="8">
        <f t="shared" si="2"/>
        <v>0.04444444444444446</v>
      </c>
      <c r="D19" s="8">
        <f t="shared" si="2"/>
        <v>0.09930555555555552</v>
      </c>
      <c r="E19" s="8"/>
      <c r="F19" s="8"/>
      <c r="G19" s="8"/>
      <c r="H19" s="8"/>
      <c r="I19" s="2" t="s">
        <v>12</v>
      </c>
      <c r="J19" s="10">
        <v>3</v>
      </c>
      <c r="K19" s="8">
        <f t="shared" si="1"/>
        <v>0.04236111111111111</v>
      </c>
      <c r="L19" s="8">
        <f t="shared" si="1"/>
        <v>0.0993055555555555</v>
      </c>
      <c r="M19" s="11">
        <f t="shared" si="1"/>
        <v>0.13055555555555548</v>
      </c>
      <c r="N19" s="8"/>
      <c r="O19" s="20"/>
    </row>
    <row r="20" spans="1:15" ht="15">
      <c r="A20" s="2" t="s">
        <v>33</v>
      </c>
      <c r="B20" s="10">
        <v>2</v>
      </c>
      <c r="C20" s="8">
        <f t="shared" si="2"/>
        <v>0.04583333333333335</v>
      </c>
      <c r="D20" s="8">
        <f t="shared" si="2"/>
        <v>0.1006944444444444</v>
      </c>
      <c r="E20" s="8"/>
      <c r="F20" s="8"/>
      <c r="G20" s="8"/>
      <c r="H20" s="8"/>
      <c r="I20" s="2" t="s">
        <v>28</v>
      </c>
      <c r="J20" s="10">
        <v>3</v>
      </c>
      <c r="K20" s="8">
        <f aca="true" t="shared" si="3" ref="K20:M27">K19+TIME(0,$J20,0)</f>
        <v>0.044444444444444446</v>
      </c>
      <c r="L20" s="8">
        <f t="shared" si="3"/>
        <v>0.10138888888888883</v>
      </c>
      <c r="M20" s="11">
        <f t="shared" si="3"/>
        <v>0.1326388888888888</v>
      </c>
      <c r="N20" s="8"/>
      <c r="O20" s="20"/>
    </row>
    <row r="21" spans="1:15" ht="15">
      <c r="A21" s="2" t="s">
        <v>37</v>
      </c>
      <c r="B21" s="10">
        <v>2</v>
      </c>
      <c r="C21" s="8">
        <f t="shared" si="2"/>
        <v>0.04722222222222224</v>
      </c>
      <c r="D21" s="8">
        <f t="shared" si="2"/>
        <v>0.10208333333333329</v>
      </c>
      <c r="E21" s="8"/>
      <c r="F21" s="8"/>
      <c r="G21" s="8"/>
      <c r="H21" s="8"/>
      <c r="I21" s="2" t="s">
        <v>14</v>
      </c>
      <c r="J21" s="10">
        <v>2</v>
      </c>
      <c r="K21" s="8">
        <f t="shared" si="3"/>
        <v>0.04583333333333334</v>
      </c>
      <c r="L21" s="8">
        <f t="shared" si="3"/>
        <v>0.10277777777777772</v>
      </c>
      <c r="M21" s="11">
        <f t="shared" si="3"/>
        <v>0.1340277777777777</v>
      </c>
      <c r="N21" s="8"/>
      <c r="O21" s="20"/>
    </row>
    <row r="22" spans="1:15" ht="15">
      <c r="A22" s="2" t="s">
        <v>38</v>
      </c>
      <c r="B22" s="10">
        <v>2</v>
      </c>
      <c r="C22" s="8">
        <f t="shared" si="2"/>
        <v>0.04861111111111113</v>
      </c>
      <c r="D22" s="8">
        <f t="shared" si="2"/>
        <v>0.10347222222222217</v>
      </c>
      <c r="E22" s="8"/>
      <c r="F22" s="8"/>
      <c r="G22" s="8"/>
      <c r="H22" s="8"/>
      <c r="I22" s="2" t="s">
        <v>15</v>
      </c>
      <c r="J22" s="10">
        <v>3</v>
      </c>
      <c r="K22" s="8">
        <f t="shared" si="3"/>
        <v>0.04791666666666667</v>
      </c>
      <c r="L22" s="8">
        <f t="shared" si="3"/>
        <v>0.10486111111111106</v>
      </c>
      <c r="M22" s="11">
        <f t="shared" si="3"/>
        <v>0.13611111111111102</v>
      </c>
      <c r="N22" s="8"/>
      <c r="O22" s="20"/>
    </row>
    <row r="23" spans="1:15" ht="15">
      <c r="A23" s="2" t="s">
        <v>39</v>
      </c>
      <c r="B23" s="10">
        <v>2</v>
      </c>
      <c r="C23" s="8">
        <f t="shared" si="2"/>
        <v>0.050000000000000024</v>
      </c>
      <c r="D23" s="8">
        <f t="shared" si="2"/>
        <v>0.10486111111111106</v>
      </c>
      <c r="E23" s="8"/>
      <c r="F23" s="8"/>
      <c r="G23" s="8"/>
      <c r="H23" s="8"/>
      <c r="I23" s="2" t="s">
        <v>27</v>
      </c>
      <c r="J23" s="10">
        <v>2</v>
      </c>
      <c r="K23" s="8">
        <f t="shared" si="3"/>
        <v>0.04930555555555556</v>
      </c>
      <c r="L23" s="8">
        <f t="shared" si="3"/>
        <v>0.10624999999999994</v>
      </c>
      <c r="M23" s="8"/>
      <c r="N23" s="8"/>
      <c r="O23" s="8"/>
    </row>
    <row r="24" spans="1:15" ht="15">
      <c r="A24" s="2" t="s">
        <v>40</v>
      </c>
      <c r="B24" s="10">
        <v>2</v>
      </c>
      <c r="C24" s="8">
        <f t="shared" si="2"/>
        <v>0.051388888888888914</v>
      </c>
      <c r="D24" s="8">
        <f t="shared" si="2"/>
        <v>0.10624999999999994</v>
      </c>
      <c r="E24" s="8"/>
      <c r="F24" s="8"/>
      <c r="G24" s="8"/>
      <c r="H24" s="8"/>
      <c r="I24" s="2" t="s">
        <v>26</v>
      </c>
      <c r="J24" s="10">
        <v>2</v>
      </c>
      <c r="K24" s="8">
        <f t="shared" si="3"/>
        <v>0.05069444444444445</v>
      </c>
      <c r="L24" s="8">
        <f t="shared" si="3"/>
        <v>0.10763888888888883</v>
      </c>
      <c r="M24" s="8"/>
      <c r="N24" s="8"/>
      <c r="O24" s="8"/>
    </row>
    <row r="25" spans="1:15" ht="15">
      <c r="A25" s="2" t="s">
        <v>2</v>
      </c>
      <c r="B25" s="10">
        <v>1</v>
      </c>
      <c r="C25" s="8">
        <f t="shared" si="2"/>
        <v>0.052083333333333356</v>
      </c>
      <c r="D25" s="8">
        <f t="shared" si="2"/>
        <v>0.10694444444444438</v>
      </c>
      <c r="E25" s="8"/>
      <c r="F25" s="8"/>
      <c r="G25" s="8"/>
      <c r="H25" s="8"/>
      <c r="I25" s="2" t="s">
        <v>36</v>
      </c>
      <c r="J25" s="10">
        <v>2</v>
      </c>
      <c r="K25" s="8">
        <f t="shared" si="3"/>
        <v>0.05208333333333334</v>
      </c>
      <c r="L25" s="8">
        <f t="shared" si="3"/>
        <v>0.10902777777777771</v>
      </c>
      <c r="M25" s="8"/>
      <c r="N25" s="8"/>
      <c r="O25" s="8"/>
    </row>
    <row r="26" spans="1:15" ht="15">
      <c r="A26" s="2" t="s">
        <v>41</v>
      </c>
      <c r="B26" s="10">
        <v>1</v>
      </c>
      <c r="C26" s="8">
        <f t="shared" si="2"/>
        <v>0.0527777777777778</v>
      </c>
      <c r="D26" s="8">
        <f t="shared" si="2"/>
        <v>0.10763888888888883</v>
      </c>
      <c r="E26" s="8"/>
      <c r="F26" s="8"/>
      <c r="G26" s="8"/>
      <c r="H26" s="8"/>
      <c r="I26" s="2" t="s">
        <v>25</v>
      </c>
      <c r="J26" s="10">
        <v>1</v>
      </c>
      <c r="K26" s="8">
        <f t="shared" si="3"/>
        <v>0.052777777777777785</v>
      </c>
      <c r="L26" s="8">
        <f t="shared" si="3"/>
        <v>0.10972222222222215</v>
      </c>
      <c r="M26" s="8"/>
      <c r="N26" s="8"/>
      <c r="O26" s="8"/>
    </row>
    <row r="27" spans="1:15" ht="15">
      <c r="A27" s="2" t="s">
        <v>42</v>
      </c>
      <c r="B27" s="10">
        <v>2</v>
      </c>
      <c r="C27" s="8">
        <f t="shared" si="2"/>
        <v>0.05416666666666669</v>
      </c>
      <c r="D27" s="8">
        <f t="shared" si="2"/>
        <v>0.10902777777777771</v>
      </c>
      <c r="E27" s="8"/>
      <c r="F27" s="8"/>
      <c r="G27" s="8"/>
      <c r="H27" s="8"/>
      <c r="I27" s="2" t="s">
        <v>34</v>
      </c>
      <c r="J27" s="10">
        <v>1</v>
      </c>
      <c r="K27" s="8">
        <f t="shared" si="3"/>
        <v>0.05347222222222223</v>
      </c>
      <c r="L27" s="8">
        <f t="shared" si="3"/>
        <v>0.1104166666666666</v>
      </c>
      <c r="M27" s="8"/>
      <c r="N27" s="8"/>
      <c r="O27" s="8"/>
    </row>
    <row r="28" spans="1:2" ht="15">
      <c r="A28" s="1"/>
      <c r="B28" s="4"/>
    </row>
    <row r="30" spans="3:5" ht="15">
      <c r="C30" s="13">
        <v>0.12986111111111112</v>
      </c>
      <c r="D30" s="5" t="s">
        <v>43</v>
      </c>
      <c r="E30" s="14" t="s">
        <v>44</v>
      </c>
    </row>
  </sheetData>
  <sheetProtection/>
  <mergeCells count="4">
    <mergeCell ref="C2:H2"/>
    <mergeCell ref="A1:H1"/>
    <mergeCell ref="K2:O2"/>
    <mergeCell ref="I1:O1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SheetLayoutView="100" zoomScalePageLayoutView="0" workbookViewId="0" topLeftCell="A1">
      <selection activeCell="S30" sqref="S30"/>
    </sheetView>
  </sheetViews>
  <sheetFormatPr defaultColWidth="9.140625" defaultRowHeight="15"/>
  <cols>
    <col min="1" max="1" width="38.57421875" style="0" customWidth="1"/>
    <col min="2" max="2" width="2.28125" style="5" hidden="1" customWidth="1"/>
    <col min="3" max="3" width="6.7109375" style="5" customWidth="1"/>
    <col min="4" max="8" width="6.7109375" style="0" customWidth="1"/>
    <col min="9" max="9" width="37.8515625" style="0" customWidth="1"/>
    <col min="10" max="10" width="2.421875" style="0" hidden="1" customWidth="1"/>
    <col min="11" max="11" width="6.7109375" style="0" customWidth="1"/>
    <col min="12" max="12" width="7.57421875" style="5" customWidth="1"/>
    <col min="13" max="14" width="6.7109375" style="5" customWidth="1"/>
    <col min="15" max="20" width="6.7109375" style="0" customWidth="1"/>
  </cols>
  <sheetData>
    <row r="1" spans="1:15" ht="23.25">
      <c r="A1" s="34" t="s">
        <v>47</v>
      </c>
      <c r="B1" s="35"/>
      <c r="C1" s="35"/>
      <c r="D1" s="35"/>
      <c r="E1" s="35"/>
      <c r="F1" s="35"/>
      <c r="G1" s="35"/>
      <c r="H1" s="36"/>
      <c r="I1" s="40" t="s">
        <v>48</v>
      </c>
      <c r="J1" s="40"/>
      <c r="K1" s="40"/>
      <c r="L1" s="40"/>
      <c r="M1" s="40"/>
      <c r="N1" s="40"/>
      <c r="O1" s="40"/>
    </row>
    <row r="2" spans="1:15" ht="31.5" customHeight="1">
      <c r="A2" s="6" t="s">
        <v>0</v>
      </c>
      <c r="B2" s="17"/>
      <c r="C2" s="37" t="s">
        <v>22</v>
      </c>
      <c r="D2" s="38"/>
      <c r="E2" s="38"/>
      <c r="F2" s="38"/>
      <c r="G2" s="38"/>
      <c r="H2" s="39"/>
      <c r="I2" s="18" t="s">
        <v>0</v>
      </c>
      <c r="J2" s="16"/>
      <c r="K2" s="33" t="s">
        <v>22</v>
      </c>
      <c r="L2" s="33"/>
      <c r="M2" s="33"/>
      <c r="N2" s="33"/>
      <c r="O2" s="33"/>
    </row>
    <row r="3" spans="1:15" ht="15">
      <c r="A3" s="2" t="s">
        <v>62</v>
      </c>
      <c r="B3" s="10">
        <v>2</v>
      </c>
      <c r="C3" s="8">
        <v>0.08125</v>
      </c>
      <c r="D3" s="8"/>
      <c r="E3" s="20"/>
      <c r="F3" s="12"/>
      <c r="G3" s="12"/>
      <c r="H3" s="19"/>
      <c r="I3" s="2" t="s">
        <v>57</v>
      </c>
      <c r="J3" s="3"/>
      <c r="K3" s="12">
        <v>0.004166666666666667</v>
      </c>
      <c r="L3" s="12"/>
      <c r="M3" s="9">
        <v>0.10902777777777778</v>
      </c>
      <c r="N3" s="12"/>
      <c r="O3" s="19"/>
    </row>
    <row r="4" spans="1:15" ht="15">
      <c r="A4" s="2" t="s">
        <v>49</v>
      </c>
      <c r="B4" s="10">
        <v>2</v>
      </c>
      <c r="C4" s="8">
        <f aca="true" t="shared" si="0" ref="C4:C15">C3+TIME(0,$B4,0)</f>
        <v>0.08263888888888889</v>
      </c>
      <c r="D4" s="8"/>
      <c r="E4" s="20"/>
      <c r="F4" s="8"/>
      <c r="G4" s="8"/>
      <c r="H4" s="20"/>
      <c r="I4" s="2" t="s">
        <v>66</v>
      </c>
      <c r="J4" s="10">
        <v>2</v>
      </c>
      <c r="K4" s="8">
        <f aca="true" t="shared" si="1" ref="K4:K9">K3+TIME(0,$J4,0)</f>
        <v>0.005555555555555556</v>
      </c>
      <c r="L4" s="8"/>
      <c r="M4" s="11">
        <f aca="true" t="shared" si="2" ref="M4:M9">M3+TIME(0,$J4,0)</f>
        <v>0.11041666666666666</v>
      </c>
      <c r="N4" s="8"/>
      <c r="O4" s="20"/>
    </row>
    <row r="5" spans="1:15" ht="15">
      <c r="A5" s="2" t="s">
        <v>63</v>
      </c>
      <c r="B5" s="10">
        <v>2</v>
      </c>
      <c r="C5" s="8">
        <f t="shared" si="0"/>
        <v>0.08402777777777777</v>
      </c>
      <c r="D5" s="8"/>
      <c r="E5" s="20"/>
      <c r="F5" s="8"/>
      <c r="G5" s="8"/>
      <c r="H5" s="20"/>
      <c r="I5" s="2" t="s">
        <v>56</v>
      </c>
      <c r="J5" s="10">
        <v>1</v>
      </c>
      <c r="K5" s="8">
        <f t="shared" si="1"/>
        <v>0.00625</v>
      </c>
      <c r="L5" s="8"/>
      <c r="M5" s="11">
        <f t="shared" si="2"/>
        <v>0.1111111111111111</v>
      </c>
      <c r="N5" s="8"/>
      <c r="O5" s="20"/>
    </row>
    <row r="6" spans="1:15" ht="15">
      <c r="A6" s="2" t="s">
        <v>64</v>
      </c>
      <c r="B6" s="10">
        <v>2</v>
      </c>
      <c r="C6" s="8">
        <f t="shared" si="0"/>
        <v>0.08541666666666665</v>
      </c>
      <c r="D6" s="8"/>
      <c r="E6" s="20"/>
      <c r="F6" s="8"/>
      <c r="G6" s="8"/>
      <c r="H6" s="20"/>
      <c r="I6" s="2" t="s">
        <v>65</v>
      </c>
      <c r="J6" s="10">
        <v>1</v>
      </c>
      <c r="K6" s="8">
        <f t="shared" si="1"/>
        <v>0.006944444444444445</v>
      </c>
      <c r="L6" s="8"/>
      <c r="M6" s="11">
        <f t="shared" si="2"/>
        <v>0.11180555555555555</v>
      </c>
      <c r="N6" s="8"/>
      <c r="O6" s="20"/>
    </row>
    <row r="7" spans="1:15" ht="15">
      <c r="A7" s="2" t="s">
        <v>50</v>
      </c>
      <c r="B7" s="10">
        <v>2</v>
      </c>
      <c r="C7" s="8">
        <f t="shared" si="0"/>
        <v>0.08680555555555554</v>
      </c>
      <c r="D7" s="8"/>
      <c r="E7" s="8"/>
      <c r="F7" s="8"/>
      <c r="G7" s="8"/>
      <c r="H7" s="20"/>
      <c r="I7" s="2" t="s">
        <v>55</v>
      </c>
      <c r="J7" s="10">
        <v>1</v>
      </c>
      <c r="K7" s="8">
        <f t="shared" si="1"/>
        <v>0.0076388888888888895</v>
      </c>
      <c r="L7" s="8"/>
      <c r="M7" s="11">
        <f t="shared" si="2"/>
        <v>0.11249999999999999</v>
      </c>
      <c r="N7" s="8"/>
      <c r="O7" s="20"/>
    </row>
    <row r="8" spans="1:15" ht="15">
      <c r="A8" s="2" t="s">
        <v>51</v>
      </c>
      <c r="B8" s="10">
        <v>1</v>
      </c>
      <c r="C8" s="8">
        <f t="shared" si="0"/>
        <v>0.08749999999999998</v>
      </c>
      <c r="D8" s="8"/>
      <c r="E8" s="8"/>
      <c r="F8" s="8"/>
      <c r="G8" s="8"/>
      <c r="H8" s="8"/>
      <c r="I8" s="2" t="s">
        <v>54</v>
      </c>
      <c r="J8" s="10">
        <v>2</v>
      </c>
      <c r="K8" s="8">
        <f t="shared" si="1"/>
        <v>0.009027777777777779</v>
      </c>
      <c r="L8" s="8"/>
      <c r="M8" s="11">
        <f t="shared" si="2"/>
        <v>0.11388888888888887</v>
      </c>
      <c r="N8" s="8"/>
      <c r="O8" s="20"/>
    </row>
    <row r="9" spans="1:15" ht="15">
      <c r="A9" s="2" t="s">
        <v>12</v>
      </c>
      <c r="B9" s="10">
        <v>3</v>
      </c>
      <c r="C9" s="8">
        <f t="shared" si="0"/>
        <v>0.08958333333333332</v>
      </c>
      <c r="D9" s="8"/>
      <c r="E9" s="8"/>
      <c r="F9" s="8"/>
      <c r="G9" s="8"/>
      <c r="H9" s="8"/>
      <c r="I9" s="2" t="s">
        <v>53</v>
      </c>
      <c r="J9" s="10">
        <v>4</v>
      </c>
      <c r="K9" s="8">
        <f t="shared" si="1"/>
        <v>0.011805555555555557</v>
      </c>
      <c r="L9" s="8"/>
      <c r="M9" s="11">
        <f t="shared" si="2"/>
        <v>0.11666666666666665</v>
      </c>
      <c r="N9" s="8"/>
      <c r="O9" s="20"/>
    </row>
    <row r="10" spans="1:15" ht="15">
      <c r="A10" s="2" t="s">
        <v>11</v>
      </c>
      <c r="B10" s="10">
        <v>1</v>
      </c>
      <c r="C10" s="8">
        <f t="shared" si="0"/>
        <v>0.09027777777777776</v>
      </c>
      <c r="D10" s="8"/>
      <c r="E10" s="8"/>
      <c r="F10" s="8"/>
      <c r="G10" s="8"/>
      <c r="H10" s="8"/>
      <c r="I10" s="23" t="s">
        <v>52</v>
      </c>
      <c r="J10" s="10">
        <v>3</v>
      </c>
      <c r="K10" s="8">
        <f aca="true" t="shared" si="3" ref="K10:K21">K9+TIME(0,$J10,0)</f>
        <v>0.01388888888888889</v>
      </c>
      <c r="L10" s="8"/>
      <c r="M10" s="11">
        <f aca="true" t="shared" si="4" ref="M10:M15">M9+TIME(0,$J10,0)</f>
        <v>0.11875</v>
      </c>
      <c r="N10" s="8"/>
      <c r="O10" s="20"/>
    </row>
    <row r="11" spans="1:15" ht="15">
      <c r="A11" s="2" t="s">
        <v>10</v>
      </c>
      <c r="B11" s="10">
        <v>2</v>
      </c>
      <c r="C11" s="8">
        <f t="shared" si="0"/>
        <v>0.09166666666666665</v>
      </c>
      <c r="D11" s="8"/>
      <c r="E11" s="8"/>
      <c r="F11" s="8"/>
      <c r="G11" s="8"/>
      <c r="H11" s="8"/>
      <c r="I11" s="2" t="s">
        <v>29</v>
      </c>
      <c r="J11" s="10">
        <v>2</v>
      </c>
      <c r="K11" s="8">
        <f t="shared" si="3"/>
        <v>0.015277777777777779</v>
      </c>
      <c r="L11" s="8"/>
      <c r="M11" s="11">
        <f t="shared" si="4"/>
        <v>0.12013888888888888</v>
      </c>
      <c r="N11" s="8"/>
      <c r="O11" s="20"/>
    </row>
    <row r="12" spans="1:15" ht="15">
      <c r="A12" s="2" t="s">
        <v>61</v>
      </c>
      <c r="B12" s="10">
        <v>2</v>
      </c>
      <c r="C12" s="8">
        <f t="shared" si="0"/>
        <v>0.09305555555555553</v>
      </c>
      <c r="D12" s="8"/>
      <c r="E12" s="8"/>
      <c r="F12" s="8"/>
      <c r="G12" s="8"/>
      <c r="H12" s="8"/>
      <c r="I12" s="2" t="s">
        <v>8</v>
      </c>
      <c r="J12" s="10">
        <v>3</v>
      </c>
      <c r="K12" s="8">
        <f t="shared" si="3"/>
        <v>0.017361111111111112</v>
      </c>
      <c r="L12" s="8"/>
      <c r="M12" s="11">
        <f t="shared" si="4"/>
        <v>0.12222222222222222</v>
      </c>
      <c r="N12" s="8"/>
      <c r="O12" s="20"/>
    </row>
    <row r="13" spans="1:15" ht="15">
      <c r="A13" s="2" t="s">
        <v>8</v>
      </c>
      <c r="B13" s="10">
        <v>3</v>
      </c>
      <c r="C13" s="8">
        <f t="shared" si="0"/>
        <v>0.09513888888888887</v>
      </c>
      <c r="D13" s="8"/>
      <c r="E13" s="8"/>
      <c r="F13" s="8"/>
      <c r="G13" s="8"/>
      <c r="H13" s="8"/>
      <c r="I13" s="2" t="s">
        <v>61</v>
      </c>
      <c r="J13" s="10">
        <v>3</v>
      </c>
      <c r="K13" s="8">
        <f t="shared" si="3"/>
        <v>0.019444444444444445</v>
      </c>
      <c r="L13" s="8"/>
      <c r="M13" s="11">
        <f t="shared" si="4"/>
        <v>0.12430555555555556</v>
      </c>
      <c r="N13" s="8"/>
      <c r="O13" s="20"/>
    </row>
    <row r="14" spans="1:15" ht="15">
      <c r="A14" s="2" t="s">
        <v>29</v>
      </c>
      <c r="B14" s="10">
        <v>3</v>
      </c>
      <c r="C14" s="8">
        <f t="shared" si="0"/>
        <v>0.09722222222222221</v>
      </c>
      <c r="D14" s="8"/>
      <c r="E14" s="8"/>
      <c r="F14" s="8"/>
      <c r="G14" s="8"/>
      <c r="H14" s="8"/>
      <c r="I14" s="2" t="s">
        <v>10</v>
      </c>
      <c r="J14" s="10">
        <v>2</v>
      </c>
      <c r="K14" s="8">
        <f t="shared" si="3"/>
        <v>0.020833333333333332</v>
      </c>
      <c r="L14" s="8"/>
      <c r="M14" s="11">
        <f t="shared" si="4"/>
        <v>0.12569444444444444</v>
      </c>
      <c r="N14" s="8"/>
      <c r="O14" s="20"/>
    </row>
    <row r="15" spans="1:15" ht="15">
      <c r="A15" s="21" t="s">
        <v>52</v>
      </c>
      <c r="B15" s="10">
        <v>2</v>
      </c>
      <c r="C15" s="8">
        <f t="shared" si="0"/>
        <v>0.0986111111111111</v>
      </c>
      <c r="D15" s="8"/>
      <c r="E15" s="8"/>
      <c r="F15" s="8"/>
      <c r="G15" s="8"/>
      <c r="H15" s="8"/>
      <c r="I15" s="22" t="s">
        <v>11</v>
      </c>
      <c r="J15" s="10">
        <v>1</v>
      </c>
      <c r="K15" s="8">
        <f t="shared" si="3"/>
        <v>0.021527777777777778</v>
      </c>
      <c r="L15" s="8"/>
      <c r="M15" s="11">
        <f t="shared" si="4"/>
        <v>0.12638888888888888</v>
      </c>
      <c r="N15" s="8"/>
      <c r="O15" s="20"/>
    </row>
    <row r="16" spans="1:15" ht="15">
      <c r="A16" s="2" t="s">
        <v>53</v>
      </c>
      <c r="B16" s="10">
        <v>3</v>
      </c>
      <c r="C16" s="8">
        <f aca="true" t="shared" si="5" ref="C16:C22">C15+TIME(0,$B16,0)</f>
        <v>0.10069444444444443</v>
      </c>
      <c r="D16" s="8"/>
      <c r="E16" s="8"/>
      <c r="F16" s="8"/>
      <c r="G16" s="8"/>
      <c r="H16" s="8"/>
      <c r="I16" s="2" t="s">
        <v>12</v>
      </c>
      <c r="J16" s="10">
        <v>2</v>
      </c>
      <c r="K16" s="8">
        <f t="shared" si="3"/>
        <v>0.022916666666666665</v>
      </c>
      <c r="L16" s="8"/>
      <c r="M16" s="20"/>
      <c r="N16" s="8"/>
      <c r="O16" s="20"/>
    </row>
    <row r="17" spans="1:15" ht="15">
      <c r="A17" s="2" t="s">
        <v>54</v>
      </c>
      <c r="B17" s="10">
        <v>4</v>
      </c>
      <c r="C17" s="8">
        <f t="shared" si="5"/>
        <v>0.10347222222222222</v>
      </c>
      <c r="D17" s="8"/>
      <c r="E17" s="8"/>
      <c r="F17" s="8"/>
      <c r="G17" s="8"/>
      <c r="H17" s="8"/>
      <c r="I17" s="2" t="s">
        <v>51</v>
      </c>
      <c r="J17" s="10">
        <v>3</v>
      </c>
      <c r="K17" s="8">
        <f t="shared" si="3"/>
        <v>0.024999999999999998</v>
      </c>
      <c r="L17" s="8"/>
      <c r="M17" s="20"/>
      <c r="N17" s="8"/>
      <c r="O17" s="20"/>
    </row>
    <row r="18" spans="1:15" ht="15">
      <c r="A18" s="2" t="s">
        <v>55</v>
      </c>
      <c r="B18" s="10">
        <v>2</v>
      </c>
      <c r="C18" s="8">
        <f t="shared" si="5"/>
        <v>0.1048611111111111</v>
      </c>
      <c r="D18" s="8"/>
      <c r="E18" s="8"/>
      <c r="F18" s="8"/>
      <c r="G18" s="8"/>
      <c r="H18" s="8"/>
      <c r="I18" s="2" t="s">
        <v>50</v>
      </c>
      <c r="J18" s="10">
        <v>1</v>
      </c>
      <c r="K18" s="8">
        <f t="shared" si="3"/>
        <v>0.025694444444444443</v>
      </c>
      <c r="L18" s="8"/>
      <c r="M18" s="20"/>
      <c r="N18" s="8"/>
      <c r="O18" s="20"/>
    </row>
    <row r="19" spans="1:15" ht="15">
      <c r="A19" s="2" t="s">
        <v>65</v>
      </c>
      <c r="B19" s="10">
        <v>1</v>
      </c>
      <c r="C19" s="8">
        <f t="shared" si="5"/>
        <v>0.10555555555555554</v>
      </c>
      <c r="D19" s="8"/>
      <c r="E19" s="8"/>
      <c r="F19" s="8"/>
      <c r="G19" s="8"/>
      <c r="H19" s="8"/>
      <c r="I19" s="2" t="s">
        <v>67</v>
      </c>
      <c r="J19" s="10">
        <v>2</v>
      </c>
      <c r="K19" s="8">
        <f t="shared" si="3"/>
        <v>0.02708333333333333</v>
      </c>
      <c r="L19" s="8"/>
      <c r="M19" s="20"/>
      <c r="N19" s="8"/>
      <c r="O19" s="20"/>
    </row>
    <row r="20" spans="1:15" ht="15">
      <c r="A20" s="2" t="s">
        <v>56</v>
      </c>
      <c r="B20" s="10">
        <v>1</v>
      </c>
      <c r="C20" s="8">
        <f t="shared" si="5"/>
        <v>0.10624999999999998</v>
      </c>
      <c r="D20" s="8"/>
      <c r="E20" s="8"/>
      <c r="F20" s="8"/>
      <c r="G20" s="8"/>
      <c r="H20" s="8"/>
      <c r="I20" s="2" t="s">
        <v>63</v>
      </c>
      <c r="J20" s="10">
        <v>2</v>
      </c>
      <c r="K20" s="8">
        <f t="shared" si="3"/>
        <v>0.028472222222222218</v>
      </c>
      <c r="L20" s="8"/>
      <c r="M20" s="20"/>
      <c r="N20" s="8"/>
      <c r="O20" s="20"/>
    </row>
    <row r="21" spans="1:15" ht="15">
      <c r="A21" s="2" t="s">
        <v>66</v>
      </c>
      <c r="B21" s="10">
        <v>1</v>
      </c>
      <c r="C21" s="8">
        <f t="shared" si="5"/>
        <v>0.10694444444444443</v>
      </c>
      <c r="D21" s="8"/>
      <c r="E21" s="8"/>
      <c r="F21" s="8"/>
      <c r="G21" s="8"/>
      <c r="H21" s="8"/>
      <c r="I21" s="2" t="s">
        <v>49</v>
      </c>
      <c r="J21" s="10">
        <v>2</v>
      </c>
      <c r="K21" s="8">
        <f t="shared" si="3"/>
        <v>0.029861111111111106</v>
      </c>
      <c r="L21" s="8"/>
      <c r="M21" s="20"/>
      <c r="N21" s="8"/>
      <c r="O21" s="20"/>
    </row>
    <row r="22" spans="1:15" ht="15">
      <c r="A22" s="2" t="s">
        <v>57</v>
      </c>
      <c r="B22" s="10">
        <v>2</v>
      </c>
      <c r="C22" s="8">
        <f t="shared" si="5"/>
        <v>0.10833333333333331</v>
      </c>
      <c r="D22" s="8"/>
      <c r="E22" s="8"/>
      <c r="F22" s="8"/>
      <c r="G22" s="8"/>
      <c r="H22" s="8"/>
      <c r="I22" s="2" t="s">
        <v>62</v>
      </c>
      <c r="J22" s="10">
        <v>2</v>
      </c>
      <c r="K22" s="8">
        <f>K21+TIME(0,$J22,0)</f>
        <v>0.031249999999999993</v>
      </c>
      <c r="L22" s="8"/>
      <c r="M22" s="8"/>
      <c r="N22" s="8"/>
      <c r="O22" s="20"/>
    </row>
    <row r="23" spans="1:15" ht="15">
      <c r="A23" s="2"/>
      <c r="B23" s="27"/>
      <c r="C23" s="8"/>
      <c r="D23" s="8"/>
      <c r="E23" s="8"/>
      <c r="F23" s="8"/>
      <c r="G23" s="8"/>
      <c r="H23" s="8"/>
      <c r="I23" s="2"/>
      <c r="J23" s="27"/>
      <c r="K23" s="8"/>
      <c r="L23" s="8"/>
      <c r="M23" s="8"/>
      <c r="N23" s="8"/>
      <c r="O23" s="8"/>
    </row>
    <row r="24" spans="1:15" ht="15">
      <c r="A24" s="2"/>
      <c r="B24" s="27"/>
      <c r="C24" s="8"/>
      <c r="D24" s="8"/>
      <c r="E24" s="8"/>
      <c r="F24" s="8"/>
      <c r="G24" s="8"/>
      <c r="H24" s="8"/>
      <c r="I24" s="2"/>
      <c r="J24" s="27"/>
      <c r="K24" s="8"/>
      <c r="L24" s="8"/>
      <c r="M24" s="8"/>
      <c r="N24" s="8"/>
      <c r="O24" s="8"/>
    </row>
    <row r="26" spans="3:5" ht="15">
      <c r="C26" s="13">
        <v>0.12986111111111112</v>
      </c>
      <c r="D26" s="5" t="s">
        <v>43</v>
      </c>
      <c r="E26" s="14" t="s">
        <v>44</v>
      </c>
    </row>
  </sheetData>
  <sheetProtection/>
  <mergeCells count="4">
    <mergeCell ref="C2:H2"/>
    <mergeCell ref="A1:H1"/>
    <mergeCell ref="K2:O2"/>
    <mergeCell ref="I1:O1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2020-12-31T05:38:53Z</cp:lastPrinted>
  <dcterms:created xsi:type="dcterms:W3CDTF">2017-12-26T11:27:38Z</dcterms:created>
  <dcterms:modified xsi:type="dcterms:W3CDTF">2020-12-31T07:34:34Z</dcterms:modified>
  <cp:category/>
  <cp:version/>
  <cp:contentType/>
  <cp:contentStatus/>
</cp:coreProperties>
</file>